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340" windowHeight="6345" activeTab="0"/>
  </bookViews>
  <sheets>
    <sheet name="explication" sheetId="1" r:id="rId1"/>
    <sheet name="Calcul demo" sheetId="2" r:id="rId2"/>
    <sheet name="calcul automatique" sheetId="3" r:id="rId3"/>
  </sheets>
  <definedNames>
    <definedName name="_xlnm.Print_Area" localSheetId="0">'explication'!$B$3:$M$35</definedName>
  </definedNames>
  <calcPr fullCalcOnLoad="1"/>
</workbook>
</file>

<file path=xl/sharedStrings.xml><?xml version="1.0" encoding="utf-8"?>
<sst xmlns="http://schemas.openxmlformats.org/spreadsheetml/2006/main" count="129" uniqueCount="71">
  <si>
    <t>ce nouvel essai permettra de reprendre la démarche</t>
  </si>
  <si>
    <t xml:space="preserve">Nombre de paramètres </t>
  </si>
  <si>
    <t>Essai</t>
  </si>
  <si>
    <t>perf.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</si>
  <si>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</si>
  <si>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</si>
  <si>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</si>
  <si>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</si>
  <si>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</si>
  <si>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</si>
  <si>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</si>
  <si>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</si>
  <si>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</si>
  <si>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</si>
  <si>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 améliorer</t>
  </si>
  <si>
    <t>barycentre</t>
  </si>
  <si>
    <t>paramètres proposés</t>
  </si>
  <si>
    <t>L'objectif est d'améliorer la performance  de proche en proche</t>
  </si>
  <si>
    <t>Méthode des simplexes</t>
  </si>
  <si>
    <r>
      <t xml:space="preserve">essaissont à réaliser  (mettre la plus mauvaise performance dans la ligne </t>
    </r>
    <r>
      <rPr>
        <b/>
        <sz val="10"/>
        <rFont val="Arial"/>
        <family val="2"/>
      </rPr>
      <t>a améliorer</t>
    </r>
    <r>
      <rPr>
        <sz val="10"/>
        <rFont val="Arial"/>
        <family val="2"/>
      </rPr>
      <t>)</t>
    </r>
  </si>
  <si>
    <r>
      <t xml:space="preserve">soit à améliorer la performance </t>
    </r>
    <r>
      <rPr>
        <b/>
        <sz val="16"/>
        <rFont val="Arial"/>
        <family val="2"/>
      </rPr>
      <t>P</t>
    </r>
    <r>
      <rPr>
        <sz val="10"/>
        <rFont val="Arial"/>
        <family val="0"/>
      </rPr>
      <t xml:space="preserve"> d'un système  fonction de 2 paramètres  </t>
    </r>
    <r>
      <rPr>
        <b/>
        <sz val="14"/>
        <rFont val="Arial"/>
        <family val="2"/>
      </rPr>
      <t>X et Y</t>
    </r>
  </si>
  <si>
    <t>P=62</t>
  </si>
  <si>
    <t>x=21,y=12</t>
  </si>
  <si>
    <t>essai A</t>
  </si>
  <si>
    <t>essai B</t>
  </si>
  <si>
    <t>essai C</t>
  </si>
  <si>
    <t>x=28,y=10</t>
  </si>
  <si>
    <t>x=29,y=6,2</t>
  </si>
  <si>
    <t>P=65</t>
  </si>
  <si>
    <t>P=66</t>
  </si>
  <si>
    <t xml:space="preserve">Nb de para. </t>
  </si>
  <si>
    <t>x=</t>
  </si>
  <si>
    <t>y=</t>
  </si>
  <si>
    <t>nous pouvons régler les paramètres à 20 et 16 (point D)</t>
  </si>
  <si>
    <r>
      <t>Les trois essais à prendre en compte sont</t>
    </r>
    <r>
      <rPr>
        <b/>
        <sz val="12"/>
        <rFont val="Arial"/>
        <family val="2"/>
      </rPr>
      <t xml:space="preserve"> B, C, D</t>
    </r>
  </si>
  <si>
    <t>B</t>
  </si>
  <si>
    <t>C</t>
  </si>
  <si>
    <t>D</t>
  </si>
  <si>
    <t>La performance avec ces réglages est de 66</t>
  </si>
  <si>
    <r>
      <t>Les trois essais à prendre en compte sont</t>
    </r>
    <r>
      <rPr>
        <b/>
        <sz val="12"/>
        <rFont val="Arial"/>
        <family val="2"/>
      </rPr>
      <t xml:space="preserve"> E, C, D</t>
    </r>
  </si>
  <si>
    <t xml:space="preserve">Le point à améliorer est le point c ou d </t>
  </si>
  <si>
    <t>nous pouvons régler les paramètres dans cette zone :exemple à 27 et 14 (point E)</t>
  </si>
  <si>
    <t>Cela détermine un proposition de réglage théorique</t>
  </si>
  <si>
    <r>
      <t xml:space="preserve">Il y a </t>
    </r>
    <r>
      <rPr>
        <b/>
        <sz val="12"/>
        <rFont val="Arial"/>
        <family val="2"/>
      </rPr>
      <t>2</t>
    </r>
    <r>
      <rPr>
        <sz val="10"/>
        <rFont val="Arial"/>
        <family val="0"/>
      </rPr>
      <t xml:space="preserve"> paramètres il faut donc réaliser </t>
    </r>
    <r>
      <rPr>
        <b/>
        <sz val="12"/>
        <rFont val="Arial"/>
        <family val="2"/>
      </rPr>
      <t>3</t>
    </r>
    <r>
      <rPr>
        <sz val="10"/>
        <rFont val="Arial"/>
        <family val="0"/>
      </rPr>
      <t xml:space="preserve"> essais pour démarrer le processus</t>
    </r>
  </si>
  <si>
    <t>Le résultat le moins bon est le A il faut donc remplir la grille (dans la feuille calcul) comme si dessous</t>
  </si>
  <si>
    <t>Cela détermine un proposition de réglage thèorique (paramètres proposès)</t>
  </si>
  <si>
    <t>De proche en proche on améliore ainsi la performance.</t>
  </si>
  <si>
    <t>dans un cas réel on ne connaît que la performance au fur et à mesure des essais</t>
  </si>
  <si>
    <t>Un exemple avec 2 paramétres permet d'expliquer la mèthode graphiquement</t>
  </si>
  <si>
    <t>Avantage de la méthode:</t>
  </si>
  <si>
    <t>Inconvénients</t>
  </si>
  <si>
    <t>si les points de réglages sont trop éloignés on tourne autour de la solution cela prend beucoup de temps</t>
  </si>
  <si>
    <t>si les points de réglages sont trop proches cela prend beaucoup de temps</t>
  </si>
  <si>
    <t>Grille de calcul</t>
  </si>
  <si>
    <t>Essais</t>
  </si>
  <si>
    <t>Remplir la cellule :nombre de parametres</t>
  </si>
  <si>
    <t xml:space="preserve">Remplir les n+1 lignes d'essais  (dont la ligne à améliorer ) et les colonnes P1 à Pn correspondantes </t>
  </si>
  <si>
    <t>point</t>
  </si>
  <si>
    <t xml:space="preserve">Le graphique si dessus est là pour expliquer la méthodologie </t>
  </si>
  <si>
    <t>on peut modifier les parametres d'une machine en fonctionnement(en etant sur que cela ne provoque pas du rebut)</t>
  </si>
  <si>
    <t xml:space="preserve"> et améliorer son rendement sans arrêt de production</t>
  </si>
  <si>
    <t xml:space="preserve">Voir la feuille "explication" pour un exemple </t>
  </si>
  <si>
    <t>Un exemple avec 2 parametres permet d'illustrer la démarche mais la méthode fonctionne avec n parametres</t>
  </si>
  <si>
    <t xml:space="preserve">si le nombre de parametres est important il faut un  nombre important de relevés avant d'entreprendre la démarche </t>
  </si>
  <si>
    <r>
      <t xml:space="preserve">pour cela si la performance est fonction de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paramètres il faut initialiser la démarche en réalisant </t>
    </r>
    <r>
      <rPr>
        <b/>
        <sz val="12"/>
        <rFont val="Arial"/>
        <family val="2"/>
      </rPr>
      <t>n+1</t>
    </r>
    <r>
      <rPr>
        <sz val="12"/>
        <rFont val="Arial"/>
        <family val="2"/>
      </rPr>
      <t xml:space="preserve"> essais</t>
    </r>
  </si>
  <si>
    <t>le résultat le moin bon des n+1 essais est mis dans la ligne à améliorer</t>
  </si>
  <si>
    <t>le programme proposera les paramètres d'un nouvel essai</t>
  </si>
  <si>
    <t xml:space="preserve">Affichage de la proposition de réglage </t>
  </si>
  <si>
    <t>A</t>
  </si>
  <si>
    <t>à améliorer</t>
  </si>
  <si>
    <t xml:space="preserve">Tableaux des valeurs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</si>
</sst>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/>
    </xf>
    <xf numFmtId="0" fontId="9" fillId="0" borderId="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19050</xdr:rowOff>
    </xdr:from>
    <xdr:to>
      <xdr:col>11</xdr:col>
      <xdr:colOff>685800</xdr:colOff>
      <xdr:row>30</xdr:row>
      <xdr:rowOff>47625</xdr:rowOff>
    </xdr:to>
    <xdr:sp>
      <xdr:nvSpPr>
        <xdr:cNvPr id="1" name="Oval 3"/>
        <xdr:cNvSpPr>
          <a:spLocks/>
        </xdr:cNvSpPr>
      </xdr:nvSpPr>
      <xdr:spPr>
        <a:xfrm>
          <a:off x="2419350" y="666750"/>
          <a:ext cx="6724650" cy="423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47625</xdr:rowOff>
    </xdr:from>
    <xdr:to>
      <xdr:col>11</xdr:col>
      <xdr:colOff>66675</xdr:colOff>
      <xdr:row>24</xdr:row>
      <xdr:rowOff>76200</xdr:rowOff>
    </xdr:to>
    <xdr:sp>
      <xdr:nvSpPr>
        <xdr:cNvPr id="2" name="Oval 4"/>
        <xdr:cNvSpPr>
          <a:spLocks/>
        </xdr:cNvSpPr>
      </xdr:nvSpPr>
      <xdr:spPr>
        <a:xfrm>
          <a:off x="3286125" y="1181100"/>
          <a:ext cx="5238750" cy="2781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12</xdr:row>
      <xdr:rowOff>66675</xdr:rowOff>
    </xdr:from>
    <xdr:to>
      <xdr:col>9</xdr:col>
      <xdr:colOff>704850</xdr:colOff>
      <xdr:row>18</xdr:row>
      <xdr:rowOff>104775</xdr:rowOff>
    </xdr:to>
    <xdr:sp>
      <xdr:nvSpPr>
        <xdr:cNvPr id="3" name="Oval 5"/>
        <xdr:cNvSpPr>
          <a:spLocks/>
        </xdr:cNvSpPr>
      </xdr:nvSpPr>
      <xdr:spPr>
        <a:xfrm>
          <a:off x="5105400" y="2009775"/>
          <a:ext cx="2533650" cy="1009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14</xdr:row>
      <xdr:rowOff>0</xdr:rowOff>
    </xdr:from>
    <xdr:to>
      <xdr:col>8</xdr:col>
      <xdr:colOff>600075</xdr:colOff>
      <xdr:row>16</xdr:row>
      <xdr:rowOff>133350</xdr:rowOff>
    </xdr:to>
    <xdr:sp>
      <xdr:nvSpPr>
        <xdr:cNvPr id="4" name="Oval 6"/>
        <xdr:cNvSpPr>
          <a:spLocks/>
        </xdr:cNvSpPr>
      </xdr:nvSpPr>
      <xdr:spPr>
        <a:xfrm>
          <a:off x="5991225" y="2266950"/>
          <a:ext cx="7810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57150</xdr:rowOff>
    </xdr:from>
    <xdr:to>
      <xdr:col>8</xdr:col>
      <xdr:colOff>285750</xdr:colOff>
      <xdr:row>15</xdr:row>
      <xdr:rowOff>133350</xdr:rowOff>
    </xdr:to>
    <xdr:sp>
      <xdr:nvSpPr>
        <xdr:cNvPr id="5" name="Oval 7"/>
        <xdr:cNvSpPr>
          <a:spLocks/>
        </xdr:cNvSpPr>
      </xdr:nvSpPr>
      <xdr:spPr>
        <a:xfrm>
          <a:off x="6276975" y="2486025"/>
          <a:ext cx="18097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31</xdr:row>
      <xdr:rowOff>19050</xdr:rowOff>
    </xdr:from>
    <xdr:to>
      <xdr:col>5</xdr:col>
      <xdr:colOff>723900</xdr:colOff>
      <xdr:row>32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276725" y="5038725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7</xdr:col>
      <xdr:colOff>285750</xdr:colOff>
      <xdr:row>27</xdr:row>
      <xdr:rowOff>19050</xdr:rowOff>
    </xdr:from>
    <xdr:to>
      <xdr:col>7</xdr:col>
      <xdr:colOff>619125</xdr:colOff>
      <xdr:row>28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95950" y="4391025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9</xdr:col>
      <xdr:colOff>419100</xdr:colOff>
      <xdr:row>11</xdr:row>
      <xdr:rowOff>47625</xdr:rowOff>
    </xdr:from>
    <xdr:to>
      <xdr:col>9</xdr:col>
      <xdr:colOff>752475</xdr:colOff>
      <xdr:row>12</xdr:row>
      <xdr:rowOff>95250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7353300" y="1828800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8</xdr:col>
      <xdr:colOff>295275</xdr:colOff>
      <xdr:row>12</xdr:row>
      <xdr:rowOff>9525</xdr:rowOff>
    </xdr:from>
    <xdr:to>
      <xdr:col>8</xdr:col>
      <xdr:colOff>628650</xdr:colOff>
      <xdr:row>13</xdr:row>
      <xdr:rowOff>57150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467475" y="1952625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8</xdr:col>
      <xdr:colOff>447675</xdr:colOff>
      <xdr:row>13</xdr:row>
      <xdr:rowOff>152400</xdr:rowOff>
    </xdr:from>
    <xdr:to>
      <xdr:col>9</xdr:col>
      <xdr:colOff>19050</xdr:colOff>
      <xdr:row>15</xdr:row>
      <xdr:rowOff>38100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619875" y="2257425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295275</xdr:colOff>
      <xdr:row>15</xdr:row>
      <xdr:rowOff>9525</xdr:rowOff>
    </xdr:from>
    <xdr:to>
      <xdr:col>8</xdr:col>
      <xdr:colOff>466725</xdr:colOff>
      <xdr:row>15</xdr:row>
      <xdr:rowOff>95250</xdr:rowOff>
    </xdr:to>
    <xdr:sp>
      <xdr:nvSpPr>
        <xdr:cNvPr id="11" name="Line 15"/>
        <xdr:cNvSpPr>
          <a:spLocks/>
        </xdr:cNvSpPr>
      </xdr:nvSpPr>
      <xdr:spPr>
        <a:xfrm flipH="1">
          <a:off x="6467475" y="2438400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12</xdr:row>
      <xdr:rowOff>85725</xdr:rowOff>
    </xdr:from>
    <xdr:to>
      <xdr:col>8</xdr:col>
      <xdr:colOff>285750</xdr:colOff>
      <xdr:row>13</xdr:row>
      <xdr:rowOff>0</xdr:rowOff>
    </xdr:to>
    <xdr:sp>
      <xdr:nvSpPr>
        <xdr:cNvPr id="12" name="Line 16"/>
        <xdr:cNvSpPr>
          <a:spLocks/>
        </xdr:cNvSpPr>
      </xdr:nvSpPr>
      <xdr:spPr>
        <a:xfrm flipH="1" flipV="1">
          <a:off x="6257925" y="2028825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12</xdr:row>
      <xdr:rowOff>104775</xdr:rowOff>
    </xdr:from>
    <xdr:to>
      <xdr:col>9</xdr:col>
      <xdr:colOff>590550</xdr:colOff>
      <xdr:row>13</xdr:row>
      <xdr:rowOff>95250</xdr:rowOff>
    </xdr:to>
    <xdr:sp>
      <xdr:nvSpPr>
        <xdr:cNvPr id="13" name="Line 17"/>
        <xdr:cNvSpPr>
          <a:spLocks/>
        </xdr:cNvSpPr>
      </xdr:nvSpPr>
      <xdr:spPr>
        <a:xfrm flipH="1">
          <a:off x="7381875" y="20478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24</xdr:row>
      <xdr:rowOff>76200</xdr:rowOff>
    </xdr:from>
    <xdr:to>
      <xdr:col>7</xdr:col>
      <xdr:colOff>390525</xdr:colOff>
      <xdr:row>27</xdr:row>
      <xdr:rowOff>9525</xdr:rowOff>
    </xdr:to>
    <xdr:sp>
      <xdr:nvSpPr>
        <xdr:cNvPr id="14" name="Line 18"/>
        <xdr:cNvSpPr>
          <a:spLocks/>
        </xdr:cNvSpPr>
      </xdr:nvSpPr>
      <xdr:spPr>
        <a:xfrm flipH="1" flipV="1">
          <a:off x="5591175" y="3962400"/>
          <a:ext cx="209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133350</xdr:rowOff>
    </xdr:from>
    <xdr:to>
      <xdr:col>5</xdr:col>
      <xdr:colOff>495300</xdr:colOff>
      <xdr:row>30</xdr:row>
      <xdr:rowOff>152400</xdr:rowOff>
    </xdr:to>
    <xdr:sp>
      <xdr:nvSpPr>
        <xdr:cNvPr id="15" name="Line 19"/>
        <xdr:cNvSpPr>
          <a:spLocks/>
        </xdr:cNvSpPr>
      </xdr:nvSpPr>
      <xdr:spPr>
        <a:xfrm flipH="1" flipV="1">
          <a:off x="4191000" y="4667250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0</xdr:rowOff>
    </xdr:from>
    <xdr:to>
      <xdr:col>2</xdr:col>
      <xdr:colOff>9525</xdr:colOff>
      <xdr:row>33</xdr:row>
      <xdr:rowOff>57150</xdr:rowOff>
    </xdr:to>
    <xdr:sp>
      <xdr:nvSpPr>
        <xdr:cNvPr id="16" name="Line 23"/>
        <xdr:cNvSpPr>
          <a:spLocks/>
        </xdr:cNvSpPr>
      </xdr:nvSpPr>
      <xdr:spPr>
        <a:xfrm>
          <a:off x="1609725" y="161925"/>
          <a:ext cx="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12</xdr:col>
      <xdr:colOff>523875</xdr:colOff>
      <xdr:row>33</xdr:row>
      <xdr:rowOff>28575</xdr:rowOff>
    </xdr:to>
    <xdr:sp>
      <xdr:nvSpPr>
        <xdr:cNvPr id="17" name="Line 24"/>
        <xdr:cNvSpPr>
          <a:spLocks/>
        </xdr:cNvSpPr>
      </xdr:nvSpPr>
      <xdr:spPr>
        <a:xfrm flipV="1">
          <a:off x="1600200" y="5372100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123825</xdr:rowOff>
    </xdr:from>
    <xdr:to>
      <xdr:col>3</xdr:col>
      <xdr:colOff>9525</xdr:colOff>
      <xdr:row>33</xdr:row>
      <xdr:rowOff>76200</xdr:rowOff>
    </xdr:to>
    <xdr:sp>
      <xdr:nvSpPr>
        <xdr:cNvPr id="18" name="Line 25"/>
        <xdr:cNvSpPr>
          <a:spLocks/>
        </xdr:cNvSpPr>
      </xdr:nvSpPr>
      <xdr:spPr>
        <a:xfrm>
          <a:off x="2371725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123825</xdr:rowOff>
    </xdr:from>
    <xdr:to>
      <xdr:col>4</xdr:col>
      <xdr:colOff>19050</xdr:colOff>
      <xdr:row>33</xdr:row>
      <xdr:rowOff>76200</xdr:rowOff>
    </xdr:to>
    <xdr:sp>
      <xdr:nvSpPr>
        <xdr:cNvPr id="19" name="Line 26"/>
        <xdr:cNvSpPr>
          <a:spLocks/>
        </xdr:cNvSpPr>
      </xdr:nvSpPr>
      <xdr:spPr>
        <a:xfrm>
          <a:off x="314325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123825</xdr:rowOff>
    </xdr:from>
    <xdr:to>
      <xdr:col>5</xdr:col>
      <xdr:colOff>0</xdr:colOff>
      <xdr:row>33</xdr:row>
      <xdr:rowOff>76200</xdr:rowOff>
    </xdr:to>
    <xdr:sp>
      <xdr:nvSpPr>
        <xdr:cNvPr id="20" name="Line 27"/>
        <xdr:cNvSpPr>
          <a:spLocks/>
        </xdr:cNvSpPr>
      </xdr:nvSpPr>
      <xdr:spPr>
        <a:xfrm>
          <a:off x="388620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123825</xdr:rowOff>
    </xdr:from>
    <xdr:to>
      <xdr:col>6</xdr:col>
      <xdr:colOff>0</xdr:colOff>
      <xdr:row>33</xdr:row>
      <xdr:rowOff>76200</xdr:rowOff>
    </xdr:to>
    <xdr:sp>
      <xdr:nvSpPr>
        <xdr:cNvPr id="21" name="Line 28"/>
        <xdr:cNvSpPr>
          <a:spLocks/>
        </xdr:cNvSpPr>
      </xdr:nvSpPr>
      <xdr:spPr>
        <a:xfrm>
          <a:off x="464820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123825</xdr:rowOff>
    </xdr:from>
    <xdr:to>
      <xdr:col>7</xdr:col>
      <xdr:colOff>0</xdr:colOff>
      <xdr:row>33</xdr:row>
      <xdr:rowOff>76200</xdr:rowOff>
    </xdr:to>
    <xdr:sp>
      <xdr:nvSpPr>
        <xdr:cNvPr id="22" name="Line 29"/>
        <xdr:cNvSpPr>
          <a:spLocks/>
        </xdr:cNvSpPr>
      </xdr:nvSpPr>
      <xdr:spPr>
        <a:xfrm>
          <a:off x="541020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32</xdr:row>
      <xdr:rowOff>123825</xdr:rowOff>
    </xdr:from>
    <xdr:to>
      <xdr:col>8</xdr:col>
      <xdr:colOff>9525</xdr:colOff>
      <xdr:row>33</xdr:row>
      <xdr:rowOff>76200</xdr:rowOff>
    </xdr:to>
    <xdr:sp>
      <xdr:nvSpPr>
        <xdr:cNvPr id="23" name="Line 31"/>
        <xdr:cNvSpPr>
          <a:spLocks/>
        </xdr:cNvSpPr>
      </xdr:nvSpPr>
      <xdr:spPr>
        <a:xfrm>
          <a:off x="6181725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123825</xdr:rowOff>
    </xdr:from>
    <xdr:to>
      <xdr:col>9</xdr:col>
      <xdr:colOff>19050</xdr:colOff>
      <xdr:row>33</xdr:row>
      <xdr:rowOff>76200</xdr:rowOff>
    </xdr:to>
    <xdr:sp>
      <xdr:nvSpPr>
        <xdr:cNvPr id="24" name="Line 32"/>
        <xdr:cNvSpPr>
          <a:spLocks/>
        </xdr:cNvSpPr>
      </xdr:nvSpPr>
      <xdr:spPr>
        <a:xfrm>
          <a:off x="695325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123825</xdr:rowOff>
    </xdr:from>
    <xdr:to>
      <xdr:col>10</xdr:col>
      <xdr:colOff>19050</xdr:colOff>
      <xdr:row>33</xdr:row>
      <xdr:rowOff>76200</xdr:rowOff>
    </xdr:to>
    <xdr:sp>
      <xdr:nvSpPr>
        <xdr:cNvPr id="25" name="Line 33"/>
        <xdr:cNvSpPr>
          <a:spLocks/>
        </xdr:cNvSpPr>
      </xdr:nvSpPr>
      <xdr:spPr>
        <a:xfrm>
          <a:off x="771525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32</xdr:row>
      <xdr:rowOff>123825</xdr:rowOff>
    </xdr:from>
    <xdr:to>
      <xdr:col>11</xdr:col>
      <xdr:colOff>28575</xdr:colOff>
      <xdr:row>33</xdr:row>
      <xdr:rowOff>76200</xdr:rowOff>
    </xdr:to>
    <xdr:sp>
      <xdr:nvSpPr>
        <xdr:cNvPr id="26" name="Line 34"/>
        <xdr:cNvSpPr>
          <a:spLocks/>
        </xdr:cNvSpPr>
      </xdr:nvSpPr>
      <xdr:spPr>
        <a:xfrm>
          <a:off x="8486775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123825</xdr:rowOff>
    </xdr:from>
    <xdr:to>
      <xdr:col>12</xdr:col>
      <xdr:colOff>0</xdr:colOff>
      <xdr:row>33</xdr:row>
      <xdr:rowOff>76200</xdr:rowOff>
    </xdr:to>
    <xdr:sp>
      <xdr:nvSpPr>
        <xdr:cNvPr id="27" name="Line 35"/>
        <xdr:cNvSpPr>
          <a:spLocks/>
        </xdr:cNvSpPr>
      </xdr:nvSpPr>
      <xdr:spPr>
        <a:xfrm>
          <a:off x="9220200" y="530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34</xdr:row>
      <xdr:rowOff>38100</xdr:rowOff>
    </xdr:from>
    <xdr:to>
      <xdr:col>3</xdr:col>
      <xdr:colOff>104775</xdr:colOff>
      <xdr:row>35</xdr:row>
      <xdr:rowOff>47625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2247900" y="55435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666750</xdr:colOff>
      <xdr:row>34</xdr:row>
      <xdr:rowOff>57150</xdr:rowOff>
    </xdr:from>
    <xdr:to>
      <xdr:col>7</xdr:col>
      <xdr:colOff>123825</xdr:colOff>
      <xdr:row>35</xdr:row>
      <xdr:rowOff>66675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5314950" y="556260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11</xdr:col>
      <xdr:colOff>657225</xdr:colOff>
      <xdr:row>33</xdr:row>
      <xdr:rowOff>142875</xdr:rowOff>
    </xdr:from>
    <xdr:to>
      <xdr:col>12</xdr:col>
      <xdr:colOff>257175</xdr:colOff>
      <xdr:row>35</xdr:row>
      <xdr:rowOff>0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9115425" y="5486400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1</xdr:col>
      <xdr:colOff>457200</xdr:colOff>
      <xdr:row>31</xdr:row>
      <xdr:rowOff>66675</xdr:rowOff>
    </xdr:from>
    <xdr:to>
      <xdr:col>1</xdr:col>
      <xdr:colOff>676275</xdr:colOff>
      <xdr:row>32</xdr:row>
      <xdr:rowOff>76200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1219200" y="50863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466725</xdr:colOff>
      <xdr:row>27</xdr:row>
      <xdr:rowOff>85725</xdr:rowOff>
    </xdr:from>
    <xdr:to>
      <xdr:col>1</xdr:col>
      <xdr:colOff>685800</xdr:colOff>
      <xdr:row>28</xdr:row>
      <xdr:rowOff>95250</xdr:rowOff>
    </xdr:to>
    <xdr:sp>
      <xdr:nvSpPr>
        <xdr:cNvPr id="32" name="TextBox 41"/>
        <xdr:cNvSpPr txBox="1">
          <a:spLocks noChangeArrowheads="1"/>
        </xdr:cNvSpPr>
      </xdr:nvSpPr>
      <xdr:spPr>
        <a:xfrm>
          <a:off x="1228725" y="445770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457200</xdr:colOff>
      <xdr:row>22</xdr:row>
      <xdr:rowOff>47625</xdr:rowOff>
    </xdr:from>
    <xdr:to>
      <xdr:col>1</xdr:col>
      <xdr:colOff>676275</xdr:colOff>
      <xdr:row>23</xdr:row>
      <xdr:rowOff>57150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1219200" y="36099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</xdr:col>
      <xdr:colOff>447675</xdr:colOff>
      <xdr:row>32</xdr:row>
      <xdr:rowOff>123825</xdr:rowOff>
    </xdr:from>
    <xdr:to>
      <xdr:col>1</xdr:col>
      <xdr:colOff>666750</xdr:colOff>
      <xdr:row>33</xdr:row>
      <xdr:rowOff>133350</xdr:rowOff>
    </xdr:to>
    <xdr:sp>
      <xdr:nvSpPr>
        <xdr:cNvPr id="34" name="TextBox 43"/>
        <xdr:cNvSpPr txBox="1">
          <a:spLocks noChangeArrowheads="1"/>
        </xdr:cNvSpPr>
      </xdr:nvSpPr>
      <xdr:spPr>
        <a:xfrm>
          <a:off x="1209675" y="530542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0</xdr:rowOff>
    </xdr:to>
    <xdr:sp>
      <xdr:nvSpPr>
        <xdr:cNvPr id="35" name="Line 44"/>
        <xdr:cNvSpPr>
          <a:spLocks/>
        </xdr:cNvSpPr>
      </xdr:nvSpPr>
      <xdr:spPr>
        <a:xfrm>
          <a:off x="1466850" y="5181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27</xdr:row>
      <xdr:rowOff>152400</xdr:rowOff>
    </xdr:from>
    <xdr:to>
      <xdr:col>2</xdr:col>
      <xdr:colOff>85725</xdr:colOff>
      <xdr:row>27</xdr:row>
      <xdr:rowOff>152400</xdr:rowOff>
    </xdr:to>
    <xdr:sp>
      <xdr:nvSpPr>
        <xdr:cNvPr id="36" name="Line 45"/>
        <xdr:cNvSpPr>
          <a:spLocks/>
        </xdr:cNvSpPr>
      </xdr:nvSpPr>
      <xdr:spPr>
        <a:xfrm>
          <a:off x="1485900" y="4524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23</xdr:row>
      <xdr:rowOff>0</xdr:rowOff>
    </xdr:from>
    <xdr:to>
      <xdr:col>2</xdr:col>
      <xdr:colOff>85725</xdr:colOff>
      <xdr:row>23</xdr:row>
      <xdr:rowOff>0</xdr:rowOff>
    </xdr:to>
    <xdr:sp>
      <xdr:nvSpPr>
        <xdr:cNvPr id="37" name="Line 47"/>
        <xdr:cNvSpPr>
          <a:spLocks/>
        </xdr:cNvSpPr>
      </xdr:nvSpPr>
      <xdr:spPr>
        <a:xfrm>
          <a:off x="1485900" y="3724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12</xdr:row>
      <xdr:rowOff>152400</xdr:rowOff>
    </xdr:from>
    <xdr:to>
      <xdr:col>2</xdr:col>
      <xdr:colOff>47625</xdr:colOff>
      <xdr:row>12</xdr:row>
      <xdr:rowOff>152400</xdr:rowOff>
    </xdr:to>
    <xdr:sp>
      <xdr:nvSpPr>
        <xdr:cNvPr id="38" name="Line 48"/>
        <xdr:cNvSpPr>
          <a:spLocks/>
        </xdr:cNvSpPr>
      </xdr:nvSpPr>
      <xdr:spPr>
        <a:xfrm>
          <a:off x="1447800" y="2095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18</xdr:row>
      <xdr:rowOff>0</xdr:rowOff>
    </xdr:from>
    <xdr:to>
      <xdr:col>2</xdr:col>
      <xdr:colOff>57150</xdr:colOff>
      <xdr:row>18</xdr:row>
      <xdr:rowOff>0</xdr:rowOff>
    </xdr:to>
    <xdr:sp>
      <xdr:nvSpPr>
        <xdr:cNvPr id="39" name="Line 49"/>
        <xdr:cNvSpPr>
          <a:spLocks/>
        </xdr:cNvSpPr>
      </xdr:nvSpPr>
      <xdr:spPr>
        <a:xfrm>
          <a:off x="1457325" y="2914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57150</xdr:rowOff>
    </xdr:from>
    <xdr:to>
      <xdr:col>1</xdr:col>
      <xdr:colOff>666750</xdr:colOff>
      <xdr:row>18</xdr:row>
      <xdr:rowOff>66675</xdr:rowOff>
    </xdr:to>
    <xdr:sp>
      <xdr:nvSpPr>
        <xdr:cNvPr id="40" name="TextBox 50"/>
        <xdr:cNvSpPr txBox="1">
          <a:spLocks noChangeArrowheads="1"/>
        </xdr:cNvSpPr>
      </xdr:nvSpPr>
      <xdr:spPr>
        <a:xfrm>
          <a:off x="1209675" y="28098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676275</xdr:colOff>
      <xdr:row>13</xdr:row>
      <xdr:rowOff>76200</xdr:rowOff>
    </xdr:to>
    <xdr:sp>
      <xdr:nvSpPr>
        <xdr:cNvPr id="41" name="TextBox 51"/>
        <xdr:cNvSpPr txBox="1">
          <a:spLocks noChangeArrowheads="1"/>
        </xdr:cNvSpPr>
      </xdr:nvSpPr>
      <xdr:spPr>
        <a:xfrm>
          <a:off x="1219200" y="20097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</xdr:col>
      <xdr:colOff>466725</xdr:colOff>
      <xdr:row>7</xdr:row>
      <xdr:rowOff>76200</xdr:rowOff>
    </xdr:from>
    <xdr:to>
      <xdr:col>1</xdr:col>
      <xdr:colOff>685800</xdr:colOff>
      <xdr:row>8</xdr:row>
      <xdr:rowOff>85725</xdr:rowOff>
    </xdr:to>
    <xdr:sp>
      <xdr:nvSpPr>
        <xdr:cNvPr id="42" name="TextBox 52"/>
        <xdr:cNvSpPr txBox="1">
          <a:spLocks noChangeArrowheads="1"/>
        </xdr:cNvSpPr>
      </xdr:nvSpPr>
      <xdr:spPr>
        <a:xfrm>
          <a:off x="1228725" y="12096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
25
</a:t>
          </a:r>
        </a:p>
      </xdr:txBody>
    </xdr:sp>
    <xdr:clientData/>
  </xdr:twoCellAnchor>
  <xdr:twoCellAnchor>
    <xdr:from>
      <xdr:col>1</xdr:col>
      <xdr:colOff>723900</xdr:colOff>
      <xdr:row>8</xdr:row>
      <xdr:rowOff>9525</xdr:rowOff>
    </xdr:from>
    <xdr:to>
      <xdr:col>2</xdr:col>
      <xdr:colOff>85725</xdr:colOff>
      <xdr:row>8</xdr:row>
      <xdr:rowOff>9525</xdr:rowOff>
    </xdr:to>
    <xdr:sp>
      <xdr:nvSpPr>
        <xdr:cNvPr id="43" name="Line 53"/>
        <xdr:cNvSpPr>
          <a:spLocks/>
        </xdr:cNvSpPr>
      </xdr:nvSpPr>
      <xdr:spPr>
        <a:xfrm>
          <a:off x="1485900" y="1304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26</xdr:row>
      <xdr:rowOff>38100</xdr:rowOff>
    </xdr:from>
    <xdr:to>
      <xdr:col>4</xdr:col>
      <xdr:colOff>752475</xdr:colOff>
      <xdr:row>26</xdr:row>
      <xdr:rowOff>114300</xdr:rowOff>
    </xdr:to>
    <xdr:sp>
      <xdr:nvSpPr>
        <xdr:cNvPr id="44" name="Oval 54"/>
        <xdr:cNvSpPr>
          <a:spLocks/>
        </xdr:cNvSpPr>
      </xdr:nvSpPr>
      <xdr:spPr>
        <a:xfrm>
          <a:off x="3800475" y="4248150"/>
          <a:ext cx="76200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22</xdr:row>
      <xdr:rowOff>104775</xdr:rowOff>
    </xdr:from>
    <xdr:to>
      <xdr:col>4</xdr:col>
      <xdr:colOff>657225</xdr:colOff>
      <xdr:row>23</xdr:row>
      <xdr:rowOff>19050</xdr:rowOff>
    </xdr:to>
    <xdr:sp>
      <xdr:nvSpPr>
        <xdr:cNvPr id="45" name="Oval 55"/>
        <xdr:cNvSpPr>
          <a:spLocks/>
        </xdr:cNvSpPr>
      </xdr:nvSpPr>
      <xdr:spPr>
        <a:xfrm>
          <a:off x="3705225" y="3667125"/>
          <a:ext cx="76200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142875</xdr:rowOff>
    </xdr:from>
    <xdr:to>
      <xdr:col>4</xdr:col>
      <xdr:colOff>104775</xdr:colOff>
      <xdr:row>21</xdr:row>
      <xdr:rowOff>57150</xdr:rowOff>
    </xdr:to>
    <xdr:sp>
      <xdr:nvSpPr>
        <xdr:cNvPr id="46" name="Oval 56"/>
        <xdr:cNvSpPr>
          <a:spLocks/>
        </xdr:cNvSpPr>
      </xdr:nvSpPr>
      <xdr:spPr>
        <a:xfrm>
          <a:off x="3152775" y="3381375"/>
          <a:ext cx="76200" cy="76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142875</xdr:rowOff>
    </xdr:from>
    <xdr:to>
      <xdr:col>5</xdr:col>
      <xdr:colOff>295275</xdr:colOff>
      <xdr:row>27</xdr:row>
      <xdr:rowOff>28575</xdr:rowOff>
    </xdr:to>
    <xdr:sp>
      <xdr:nvSpPr>
        <xdr:cNvPr id="47" name="TextBox 57"/>
        <xdr:cNvSpPr txBox="1">
          <a:spLocks noChangeArrowheads="1"/>
        </xdr:cNvSpPr>
      </xdr:nvSpPr>
      <xdr:spPr>
        <a:xfrm>
          <a:off x="3990975" y="419100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542925</xdr:colOff>
      <xdr:row>20</xdr:row>
      <xdr:rowOff>9525</xdr:rowOff>
    </xdr:from>
    <xdr:to>
      <xdr:col>3</xdr:col>
      <xdr:colOff>733425</xdr:colOff>
      <xdr:row>21</xdr:row>
      <xdr:rowOff>57150</xdr:rowOff>
    </xdr:to>
    <xdr:sp>
      <xdr:nvSpPr>
        <xdr:cNvPr id="48" name="TextBox 58"/>
        <xdr:cNvSpPr txBox="1">
          <a:spLocks noChangeArrowheads="1"/>
        </xdr:cNvSpPr>
      </xdr:nvSpPr>
      <xdr:spPr>
        <a:xfrm>
          <a:off x="2905125" y="324802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409575</xdr:colOff>
      <xdr:row>20</xdr:row>
      <xdr:rowOff>95250</xdr:rowOff>
    </xdr:from>
    <xdr:to>
      <xdr:col>4</xdr:col>
      <xdr:colOff>600075</xdr:colOff>
      <xdr:row>21</xdr:row>
      <xdr:rowOff>142875</xdr:rowOff>
    </xdr:to>
    <xdr:sp>
      <xdr:nvSpPr>
        <xdr:cNvPr id="49" name="TextBox 59"/>
        <xdr:cNvSpPr txBox="1">
          <a:spLocks noChangeArrowheads="1"/>
        </xdr:cNvSpPr>
      </xdr:nvSpPr>
      <xdr:spPr>
        <a:xfrm>
          <a:off x="3533775" y="333375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523875</xdr:colOff>
      <xdr:row>34</xdr:row>
      <xdr:rowOff>66675</xdr:rowOff>
    </xdr:from>
    <xdr:to>
      <xdr:col>9</xdr:col>
      <xdr:colOff>19050</xdr:colOff>
      <xdr:row>36</xdr:row>
      <xdr:rowOff>19050</xdr:rowOff>
    </xdr:to>
    <xdr:sp>
      <xdr:nvSpPr>
        <xdr:cNvPr id="50" name="Rectangle 62"/>
        <xdr:cNvSpPr>
          <a:spLocks/>
        </xdr:cNvSpPr>
      </xdr:nvSpPr>
      <xdr:spPr>
        <a:xfrm>
          <a:off x="6696075" y="5572125"/>
          <a:ext cx="257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123825</xdr:colOff>
      <xdr:row>14</xdr:row>
      <xdr:rowOff>57150</xdr:rowOff>
    </xdr:from>
    <xdr:to>
      <xdr:col>1</xdr:col>
      <xdr:colOff>381000</xdr:colOff>
      <xdr:row>16</xdr:row>
      <xdr:rowOff>9525</xdr:rowOff>
    </xdr:to>
    <xdr:sp>
      <xdr:nvSpPr>
        <xdr:cNvPr id="51" name="Rectangle 63"/>
        <xdr:cNvSpPr>
          <a:spLocks/>
        </xdr:cNvSpPr>
      </xdr:nvSpPr>
      <xdr:spPr>
        <a:xfrm>
          <a:off x="885825" y="2324100"/>
          <a:ext cx="257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3</xdr:col>
      <xdr:colOff>152400</xdr:colOff>
      <xdr:row>42</xdr:row>
      <xdr:rowOff>85725</xdr:rowOff>
    </xdr:from>
    <xdr:to>
      <xdr:col>3</xdr:col>
      <xdr:colOff>600075</xdr:colOff>
      <xdr:row>42</xdr:row>
      <xdr:rowOff>85725</xdr:rowOff>
    </xdr:to>
    <xdr:sp>
      <xdr:nvSpPr>
        <xdr:cNvPr id="52" name="Line 64"/>
        <xdr:cNvSpPr>
          <a:spLocks/>
        </xdr:cNvSpPr>
      </xdr:nvSpPr>
      <xdr:spPr>
        <a:xfrm>
          <a:off x="2514600" y="7038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85725</xdr:rowOff>
    </xdr:from>
    <xdr:to>
      <xdr:col>3</xdr:col>
      <xdr:colOff>600075</xdr:colOff>
      <xdr:row>44</xdr:row>
      <xdr:rowOff>85725</xdr:rowOff>
    </xdr:to>
    <xdr:sp>
      <xdr:nvSpPr>
        <xdr:cNvPr id="53" name="Line 65"/>
        <xdr:cNvSpPr>
          <a:spLocks/>
        </xdr:cNvSpPr>
      </xdr:nvSpPr>
      <xdr:spPr>
        <a:xfrm>
          <a:off x="2514600" y="7362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66675</xdr:rowOff>
    </xdr:from>
    <xdr:to>
      <xdr:col>3</xdr:col>
      <xdr:colOff>600075</xdr:colOff>
      <xdr:row>46</xdr:row>
      <xdr:rowOff>66675</xdr:rowOff>
    </xdr:to>
    <xdr:sp>
      <xdr:nvSpPr>
        <xdr:cNvPr id="54" name="Line 66"/>
        <xdr:cNvSpPr>
          <a:spLocks/>
        </xdr:cNvSpPr>
      </xdr:nvSpPr>
      <xdr:spPr>
        <a:xfrm>
          <a:off x="2514600" y="7667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28</xdr:row>
      <xdr:rowOff>104775</xdr:rowOff>
    </xdr:from>
    <xdr:to>
      <xdr:col>10</xdr:col>
      <xdr:colOff>180975</xdr:colOff>
      <xdr:row>29</xdr:row>
      <xdr:rowOff>142875</xdr:rowOff>
    </xdr:to>
    <xdr:sp>
      <xdr:nvSpPr>
        <xdr:cNvPr id="55" name="Line 67"/>
        <xdr:cNvSpPr>
          <a:spLocks/>
        </xdr:cNvSpPr>
      </xdr:nvSpPr>
      <xdr:spPr>
        <a:xfrm flipH="1" flipV="1">
          <a:off x="7296150" y="46386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29</xdr:row>
      <xdr:rowOff>47625</xdr:rowOff>
    </xdr:from>
    <xdr:to>
      <xdr:col>11</xdr:col>
      <xdr:colOff>714375</xdr:colOff>
      <xdr:row>30</xdr:row>
      <xdr:rowOff>123825</xdr:rowOff>
    </xdr:to>
    <xdr:sp>
      <xdr:nvSpPr>
        <xdr:cNvPr id="56" name="TextBox 68"/>
        <xdr:cNvSpPr txBox="1">
          <a:spLocks noChangeArrowheads="1"/>
        </xdr:cNvSpPr>
      </xdr:nvSpPr>
      <xdr:spPr>
        <a:xfrm>
          <a:off x="7877175" y="4743450"/>
          <a:ext cx="1295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Ligne isoperformance</a:t>
          </a:r>
        </a:p>
      </xdr:txBody>
    </xdr:sp>
    <xdr:clientData/>
  </xdr:twoCellAnchor>
  <xdr:twoCellAnchor>
    <xdr:from>
      <xdr:col>3</xdr:col>
      <xdr:colOff>666750</xdr:colOff>
      <xdr:row>16</xdr:row>
      <xdr:rowOff>104775</xdr:rowOff>
    </xdr:from>
    <xdr:to>
      <xdr:col>3</xdr:col>
      <xdr:colOff>742950</xdr:colOff>
      <xdr:row>17</xdr:row>
      <xdr:rowOff>19050</xdr:rowOff>
    </xdr:to>
    <xdr:sp>
      <xdr:nvSpPr>
        <xdr:cNvPr id="57" name="Oval 69"/>
        <xdr:cNvSpPr>
          <a:spLocks/>
        </xdr:cNvSpPr>
      </xdr:nvSpPr>
      <xdr:spPr>
        <a:xfrm>
          <a:off x="3028950" y="26955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18</xdr:row>
      <xdr:rowOff>66675</xdr:rowOff>
    </xdr:from>
    <xdr:to>
      <xdr:col>4</xdr:col>
      <xdr:colOff>495300</xdr:colOff>
      <xdr:row>18</xdr:row>
      <xdr:rowOff>142875</xdr:rowOff>
    </xdr:to>
    <xdr:sp>
      <xdr:nvSpPr>
        <xdr:cNvPr id="58" name="Oval 70"/>
        <xdr:cNvSpPr>
          <a:spLocks/>
        </xdr:cNvSpPr>
      </xdr:nvSpPr>
      <xdr:spPr>
        <a:xfrm>
          <a:off x="3543300" y="29813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17</xdr:row>
      <xdr:rowOff>0</xdr:rowOff>
    </xdr:from>
    <xdr:to>
      <xdr:col>4</xdr:col>
      <xdr:colOff>704850</xdr:colOff>
      <xdr:row>18</xdr:row>
      <xdr:rowOff>47625</xdr:rowOff>
    </xdr:to>
    <xdr:sp>
      <xdr:nvSpPr>
        <xdr:cNvPr id="59" name="TextBox 71"/>
        <xdr:cNvSpPr txBox="1">
          <a:spLocks noChangeArrowheads="1"/>
        </xdr:cNvSpPr>
      </xdr:nvSpPr>
      <xdr:spPr>
        <a:xfrm>
          <a:off x="3638550" y="275272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504825</xdr:colOff>
      <xdr:row>15</xdr:row>
      <xdr:rowOff>38100</xdr:rowOff>
    </xdr:from>
    <xdr:to>
      <xdr:col>3</xdr:col>
      <xdr:colOff>695325</xdr:colOff>
      <xdr:row>16</xdr:row>
      <xdr:rowOff>85725</xdr:rowOff>
    </xdr:to>
    <xdr:sp>
      <xdr:nvSpPr>
        <xdr:cNvPr id="60" name="TextBox 72"/>
        <xdr:cNvSpPr txBox="1">
          <a:spLocks noChangeArrowheads="1"/>
        </xdr:cNvSpPr>
      </xdr:nvSpPr>
      <xdr:spPr>
        <a:xfrm>
          <a:off x="2867025" y="24669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9</xdr:row>
      <xdr:rowOff>95250</xdr:rowOff>
    </xdr:from>
    <xdr:to>
      <xdr:col>1</xdr:col>
      <xdr:colOff>152400</xdr:colOff>
      <xdr:row>34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00100" y="1819275"/>
          <a:ext cx="78105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14</xdr:row>
      <xdr:rowOff>95250</xdr:rowOff>
    </xdr:from>
    <xdr:to>
      <xdr:col>1</xdr:col>
      <xdr:colOff>295275</xdr:colOff>
      <xdr:row>36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885825" y="2667000"/>
          <a:ext cx="8382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23</xdr:row>
      <xdr:rowOff>76200</xdr:rowOff>
    </xdr:from>
    <xdr:to>
      <xdr:col>1</xdr:col>
      <xdr:colOff>104775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33450" y="4114800"/>
          <a:ext cx="6000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31</xdr:row>
      <xdr:rowOff>114300</xdr:rowOff>
    </xdr:from>
    <xdr:to>
      <xdr:col>3</xdr:col>
      <xdr:colOff>114300</xdr:colOff>
      <xdr:row>38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914400" y="4324350"/>
          <a:ext cx="21526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33</xdr:row>
      <xdr:rowOff>123825</xdr:rowOff>
    </xdr:from>
    <xdr:to>
      <xdr:col>12</xdr:col>
      <xdr:colOff>9525</xdr:colOff>
      <xdr:row>35</xdr:row>
      <xdr:rowOff>76200</xdr:rowOff>
    </xdr:to>
    <xdr:sp macro="[0]!Macro1">
      <xdr:nvSpPr>
        <xdr:cNvPr id="1" name="TextBox 5"/>
        <xdr:cNvSpPr txBox="1">
          <a:spLocks noChangeArrowheads="1"/>
        </xdr:cNvSpPr>
      </xdr:nvSpPr>
      <xdr:spPr>
        <a:xfrm>
          <a:off x="5638800" y="4667250"/>
          <a:ext cx="1800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Lancement de la macro</a:t>
          </a:r>
        </a:p>
      </xdr:txBody>
    </xdr:sp>
    <xdr:clientData/>
  </xdr:twoCellAnchor>
  <xdr:twoCellAnchor>
    <xdr:from>
      <xdr:col>1</xdr:col>
      <xdr:colOff>152400</xdr:colOff>
      <xdr:row>32</xdr:row>
      <xdr:rowOff>114300</xdr:rowOff>
    </xdr:from>
    <xdr:to>
      <xdr:col>8</xdr:col>
      <xdr:colOff>190500</xdr:colOff>
      <xdr:row>35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581150" y="4495800"/>
          <a:ext cx="3943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macro ventilera les lignes numérotées dans le tableau ci dessus 
1 dans 1 , 2 dans 2 , n dans n , A dans  " à améliorer."
'il est important de respecter le nombre de lignes
et de remplir la cellule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' Nombres de paramètres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O123"/>
  <sheetViews>
    <sheetView tabSelected="1" workbookViewId="0" topLeftCell="B2">
      <selection activeCell="C7" sqref="C7"/>
    </sheetView>
  </sheetViews>
  <sheetFormatPr defaultColWidth="11.421875" defaultRowHeight="12.75"/>
  <cols>
    <col min="2" max="2" width="12.57421875" style="0" customWidth="1"/>
  </cols>
  <sheetData>
    <row r="2" ht="12.75">
      <c r="D2" s="36" t="s">
        <v>62</v>
      </c>
    </row>
    <row r="38" ht="13.5" thickBot="1"/>
    <row r="39" spans="3:9" ht="20.25">
      <c r="C39" s="41" t="s">
        <v>20</v>
      </c>
      <c r="D39" s="42"/>
      <c r="E39" s="42"/>
      <c r="F39" s="42"/>
      <c r="G39" s="42"/>
      <c r="H39" s="42"/>
      <c r="I39" s="43"/>
    </row>
    <row r="40" spans="3:9" ht="16.5" thickBot="1">
      <c r="C40" s="44" t="s">
        <v>43</v>
      </c>
      <c r="D40" s="45"/>
      <c r="E40" s="45"/>
      <c r="F40" s="45"/>
      <c r="G40" s="45"/>
      <c r="H40" s="45"/>
      <c r="I40" s="46"/>
    </row>
    <row r="43" spans="2:5" ht="12.75">
      <c r="B43" t="s">
        <v>23</v>
      </c>
      <c r="C43" s="36" t="s">
        <v>27</v>
      </c>
      <c r="E43" s="36" t="s">
        <v>21</v>
      </c>
    </row>
    <row r="45" spans="2:5" ht="12.75">
      <c r="B45" t="s">
        <v>24</v>
      </c>
      <c r="C45" s="36" t="s">
        <v>22</v>
      </c>
      <c r="E45" s="36" t="s">
        <v>28</v>
      </c>
    </row>
    <row r="47" spans="2:5" ht="12.75">
      <c r="B47" t="s">
        <v>25</v>
      </c>
      <c r="C47" s="36" t="s">
        <v>26</v>
      </c>
      <c r="E47" s="36" t="s">
        <v>29</v>
      </c>
    </row>
    <row r="49" ht="12.75">
      <c r="C49" t="s">
        <v>44</v>
      </c>
    </row>
    <row r="51" ht="13.5" thickBot="1"/>
    <row r="52" spans="2:3" ht="13.5" thickBot="1">
      <c r="B52" s="1" t="s">
        <v>30</v>
      </c>
      <c r="C52" s="2">
        <v>2</v>
      </c>
    </row>
    <row r="53" spans="2:13" ht="13.5" thickBot="1">
      <c r="B53" s="3"/>
      <c r="C53" s="4">
        <f>C52+1</f>
        <v>3</v>
      </c>
      <c r="D53" s="5" t="s">
        <v>19</v>
      </c>
      <c r="E53" s="5"/>
      <c r="F53" s="5"/>
      <c r="G53" s="5"/>
      <c r="H53" s="5"/>
      <c r="I53" s="5"/>
      <c r="J53" s="5"/>
      <c r="K53" s="5"/>
      <c r="L53" s="6"/>
      <c r="M53" s="7"/>
    </row>
    <row r="54" spans="2:13" ht="13.5" thickBo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3.5" thickBot="1">
      <c r="A55" s="40" t="s">
        <v>57</v>
      </c>
      <c r="B55" s="8" t="s">
        <v>2</v>
      </c>
      <c r="C55" s="9" t="s">
        <v>3</v>
      </c>
      <c r="D55" s="19" t="s">
        <v>4</v>
      </c>
      <c r="E55" s="19" t="s">
        <v>5</v>
      </c>
      <c r="F55" s="19" t="s">
        <v>6</v>
      </c>
      <c r="G55" s="20" t="s">
        <v>7</v>
      </c>
      <c r="H55" s="20" t="s">
        <v>8</v>
      </c>
      <c r="I55" s="20" t="s">
        <v>9</v>
      </c>
      <c r="J55" s="20" t="s">
        <v>10</v>
      </c>
      <c r="K55" s="20" t="s">
        <v>11</v>
      </c>
      <c r="L55" s="20" t="s">
        <v>12</v>
      </c>
      <c r="M55" s="20" t="s">
        <v>13</v>
      </c>
    </row>
    <row r="56" spans="1:13" ht="12.75">
      <c r="A56" s="40" t="s">
        <v>37</v>
      </c>
      <c r="B56" s="24">
        <v>1</v>
      </c>
      <c r="C56" s="32">
        <v>65</v>
      </c>
      <c r="D56" s="28">
        <v>21</v>
      </c>
      <c r="E56" s="18">
        <v>12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</row>
    <row r="57" spans="1:13" ht="12.75">
      <c r="A57" s="40" t="s">
        <v>36</v>
      </c>
      <c r="B57" s="25">
        <v>2</v>
      </c>
      <c r="C57" s="33">
        <v>66</v>
      </c>
      <c r="D57" s="29">
        <v>28</v>
      </c>
      <c r="E57" s="15">
        <v>10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</row>
    <row r="58" spans="1:13" ht="12.75">
      <c r="A58" s="40"/>
      <c r="B58" s="25">
        <v>3</v>
      </c>
      <c r="C58" s="33">
        <v>0</v>
      </c>
      <c r="D58" s="29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</row>
    <row r="59" spans="1:13" ht="12.75">
      <c r="A59" s="40"/>
      <c r="B59" s="26">
        <v>4</v>
      </c>
      <c r="C59" s="33">
        <v>0</v>
      </c>
      <c r="D59" s="29"/>
      <c r="E59" s="15"/>
      <c r="F59" s="16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</row>
    <row r="60" spans="1:13" ht="12.75">
      <c r="A60" s="40"/>
      <c r="B60" s="26">
        <v>5</v>
      </c>
      <c r="C60" s="34">
        <v>0</v>
      </c>
      <c r="D60" s="30">
        <v>0</v>
      </c>
      <c r="E60" s="17">
        <v>0</v>
      </c>
      <c r="F60" s="17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</row>
    <row r="61" spans="1:13" ht="12.75">
      <c r="A61" s="40"/>
      <c r="B61" s="25">
        <v>6</v>
      </c>
      <c r="C61" s="33">
        <v>0</v>
      </c>
      <c r="D61" s="29">
        <v>0</v>
      </c>
      <c r="E61" s="15">
        <v>0</v>
      </c>
      <c r="F61" s="17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</row>
    <row r="62" spans="1:13" ht="12.75">
      <c r="A62" s="40"/>
      <c r="B62" s="25">
        <v>7</v>
      </c>
      <c r="C62" s="34">
        <v>0</v>
      </c>
      <c r="D62" s="30">
        <v>0</v>
      </c>
      <c r="E62" s="17">
        <v>0</v>
      </c>
      <c r="F62" s="17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</row>
    <row r="63" spans="1:13" ht="12.75">
      <c r="A63" s="40"/>
      <c r="B63" s="25">
        <v>8</v>
      </c>
      <c r="C63" s="33">
        <v>0</v>
      </c>
      <c r="D63" s="30">
        <v>0</v>
      </c>
      <c r="E63" s="17">
        <v>0</v>
      </c>
      <c r="F63" s="17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</row>
    <row r="64" spans="1:13" ht="12.75">
      <c r="A64" s="40"/>
      <c r="B64" s="26">
        <v>9</v>
      </c>
      <c r="C64" s="33">
        <v>0</v>
      </c>
      <c r="D64" s="30">
        <v>0</v>
      </c>
      <c r="E64" s="17">
        <v>0</v>
      </c>
      <c r="F64" s="17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</row>
    <row r="65" spans="1:13" ht="13.5" thickBot="1">
      <c r="A65" s="40"/>
      <c r="B65" s="27">
        <v>10</v>
      </c>
      <c r="C65" s="35">
        <v>0</v>
      </c>
      <c r="D65" s="3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13.5" thickBot="1">
      <c r="A66" s="40" t="s">
        <v>35</v>
      </c>
      <c r="B66" s="13" t="s">
        <v>14</v>
      </c>
      <c r="C66" s="14">
        <v>64</v>
      </c>
      <c r="D66" s="37">
        <v>29</v>
      </c>
      <c r="E66" s="38">
        <v>6.2</v>
      </c>
      <c r="F66" s="22"/>
      <c r="G66" s="22"/>
      <c r="H66" s="22"/>
      <c r="I66" s="22"/>
      <c r="J66" s="22"/>
      <c r="K66" s="22">
        <v>0</v>
      </c>
      <c r="L66" s="22">
        <v>0</v>
      </c>
      <c r="M66" s="23"/>
    </row>
    <row r="67" spans="4:15" ht="12.75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2:14" ht="12.75">
      <c r="B68" t="s">
        <v>45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2.75">
      <c r="B70" s="39" t="s">
        <v>31</v>
      </c>
      <c r="C70" s="11">
        <v>20.05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ht="12.75">
      <c r="B71" s="39" t="s">
        <v>32</v>
      </c>
      <c r="C71" s="11">
        <v>15.78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ht="12.75">
      <c r="B73" t="s">
        <v>33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2.75">
      <c r="B74" t="s">
        <v>38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5.75">
      <c r="B76" t="s">
        <v>34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ht="13.5" thickBot="1"/>
    <row r="78" spans="2:3" ht="13.5" thickBot="1">
      <c r="B78" s="1" t="s">
        <v>30</v>
      </c>
      <c r="C78" s="2">
        <v>2</v>
      </c>
    </row>
    <row r="79" spans="2:13" ht="13.5" thickBot="1">
      <c r="B79" s="3"/>
      <c r="C79" s="4">
        <f>C78+1</f>
        <v>3</v>
      </c>
      <c r="D79" s="5" t="s">
        <v>19</v>
      </c>
      <c r="E79" s="5"/>
      <c r="F79" s="5"/>
      <c r="G79" s="5"/>
      <c r="H79" s="5"/>
      <c r="I79" s="5"/>
      <c r="J79" s="5"/>
      <c r="K79" s="5"/>
      <c r="L79" s="6"/>
      <c r="M79" s="7"/>
    </row>
    <row r="80" spans="2:13" ht="13.5" thickBo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5" thickBot="1">
      <c r="A81" s="40" t="s">
        <v>57</v>
      </c>
      <c r="B81" s="8" t="s">
        <v>2</v>
      </c>
      <c r="C81" s="9" t="s">
        <v>3</v>
      </c>
      <c r="D81" s="19" t="s">
        <v>4</v>
      </c>
      <c r="E81" s="19" t="s">
        <v>5</v>
      </c>
      <c r="F81" s="19" t="s">
        <v>6</v>
      </c>
      <c r="G81" s="20" t="s">
        <v>7</v>
      </c>
      <c r="H81" s="20" t="s">
        <v>8</v>
      </c>
      <c r="I81" s="20" t="s">
        <v>9</v>
      </c>
      <c r="J81" s="20" t="s">
        <v>10</v>
      </c>
      <c r="K81" s="20" t="s">
        <v>11</v>
      </c>
      <c r="L81" s="20" t="s">
        <v>12</v>
      </c>
      <c r="M81" s="20" t="s">
        <v>13</v>
      </c>
    </row>
    <row r="82" spans="1:13" ht="12.75">
      <c r="A82" s="40" t="s">
        <v>37</v>
      </c>
      <c r="B82" s="24">
        <v>1</v>
      </c>
      <c r="C82" s="32">
        <v>66</v>
      </c>
      <c r="D82" s="28">
        <v>20</v>
      </c>
      <c r="E82" s="18">
        <v>16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</row>
    <row r="83" spans="1:13" ht="12.75">
      <c r="A83" s="40" t="s">
        <v>36</v>
      </c>
      <c r="B83" s="25">
        <v>2</v>
      </c>
      <c r="C83" s="33">
        <v>66</v>
      </c>
      <c r="D83" s="29">
        <v>28</v>
      </c>
      <c r="E83" s="15">
        <v>10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</row>
    <row r="84" spans="1:13" ht="12.75">
      <c r="A84" s="40"/>
      <c r="B84" s="25">
        <v>3</v>
      </c>
      <c r="C84" s="33">
        <v>0</v>
      </c>
      <c r="D84" s="29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</row>
    <row r="85" spans="1:13" ht="12.75">
      <c r="A85" s="40"/>
      <c r="B85" s="26">
        <v>4</v>
      </c>
      <c r="C85" s="33">
        <v>0</v>
      </c>
      <c r="D85" s="29"/>
      <c r="E85" s="15"/>
      <c r="F85" s="16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</row>
    <row r="86" spans="1:13" ht="12.75">
      <c r="A86" s="40"/>
      <c r="B86" s="26">
        <v>5</v>
      </c>
      <c r="C86" s="34">
        <v>0</v>
      </c>
      <c r="D86" s="30">
        <v>0</v>
      </c>
      <c r="E86" s="17">
        <v>0</v>
      </c>
      <c r="F86" s="17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</row>
    <row r="87" spans="1:13" ht="12.75">
      <c r="A87" s="40"/>
      <c r="B87" s="25">
        <v>6</v>
      </c>
      <c r="C87" s="33">
        <v>0</v>
      </c>
      <c r="D87" s="29">
        <v>0</v>
      </c>
      <c r="E87" s="15">
        <v>0</v>
      </c>
      <c r="F87" s="17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</row>
    <row r="88" spans="1:13" ht="12.75">
      <c r="A88" s="40"/>
      <c r="B88" s="25">
        <v>7</v>
      </c>
      <c r="C88" s="34">
        <v>0</v>
      </c>
      <c r="D88" s="30">
        <v>0</v>
      </c>
      <c r="E88" s="17">
        <v>0</v>
      </c>
      <c r="F88" s="17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</row>
    <row r="89" spans="1:13" ht="12.75">
      <c r="A89" s="40"/>
      <c r="B89" s="25">
        <v>8</v>
      </c>
      <c r="C89" s="33">
        <v>0</v>
      </c>
      <c r="D89" s="30">
        <v>0</v>
      </c>
      <c r="E89" s="17">
        <v>0</v>
      </c>
      <c r="F89" s="17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</row>
    <row r="90" spans="1:13" ht="12.75">
      <c r="A90" s="40"/>
      <c r="B90" s="26">
        <v>9</v>
      </c>
      <c r="C90" s="33">
        <v>0</v>
      </c>
      <c r="D90" s="30">
        <v>0</v>
      </c>
      <c r="E90" s="17">
        <v>0</v>
      </c>
      <c r="F90" s="17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</row>
    <row r="91" spans="1:13" ht="13.5" thickBot="1">
      <c r="A91" s="40"/>
      <c r="B91" s="27">
        <v>10</v>
      </c>
      <c r="C91" s="35">
        <v>0</v>
      </c>
      <c r="D91" s="3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</row>
    <row r="92" spans="1:13" ht="13.5" thickBot="1">
      <c r="A92" s="40" t="s">
        <v>35</v>
      </c>
      <c r="B92" s="13" t="s">
        <v>14</v>
      </c>
      <c r="C92" s="14">
        <v>65</v>
      </c>
      <c r="D92" s="37">
        <v>21</v>
      </c>
      <c r="E92" s="38">
        <v>12</v>
      </c>
      <c r="F92" s="22"/>
      <c r="G92" s="22"/>
      <c r="H92" s="22"/>
      <c r="I92" s="22"/>
      <c r="J92" s="22"/>
      <c r="K92" s="22">
        <v>0</v>
      </c>
      <c r="L92" s="22">
        <v>0</v>
      </c>
      <c r="M92" s="23"/>
    </row>
    <row r="95" spans="2:5" ht="12.75">
      <c r="B95" t="s">
        <v>42</v>
      </c>
      <c r="C95" s="11"/>
      <c r="D95" s="11"/>
      <c r="E95" s="11"/>
    </row>
    <row r="96" spans="3:5" ht="12.75">
      <c r="C96" s="11"/>
      <c r="D96" s="11"/>
      <c r="E96" s="11"/>
    </row>
    <row r="97" spans="2:5" ht="12.75">
      <c r="B97" s="39" t="s">
        <v>31</v>
      </c>
      <c r="C97" s="11">
        <v>27.06</v>
      </c>
      <c r="D97" s="11"/>
      <c r="E97" s="11"/>
    </row>
    <row r="98" spans="2:5" ht="12.75">
      <c r="B98" s="39" t="s">
        <v>32</v>
      </c>
      <c r="C98" s="11">
        <v>13.95</v>
      </c>
      <c r="D98" s="11"/>
      <c r="E98" s="11"/>
    </row>
    <row r="99" spans="3:5" ht="12.75">
      <c r="C99" s="11"/>
      <c r="D99" s="11"/>
      <c r="E99" s="11"/>
    </row>
    <row r="100" spans="2:5" ht="12.75">
      <c r="B100" t="s">
        <v>41</v>
      </c>
      <c r="C100" s="11"/>
      <c r="D100" s="11"/>
      <c r="E100" s="11"/>
    </row>
    <row r="101" spans="2:5" ht="12.75">
      <c r="B101" t="s">
        <v>38</v>
      </c>
      <c r="C101" s="11"/>
      <c r="D101" s="11"/>
      <c r="E101" s="11"/>
    </row>
    <row r="102" spans="3:5" ht="12.75">
      <c r="C102" s="11"/>
      <c r="D102" s="11"/>
      <c r="E102" s="11"/>
    </row>
    <row r="103" spans="2:5" ht="15.75">
      <c r="B103" t="s">
        <v>39</v>
      </c>
      <c r="C103" s="11"/>
      <c r="D103" s="11"/>
      <c r="E103" s="11"/>
    </row>
    <row r="105" ht="12.75">
      <c r="B105" t="s">
        <v>40</v>
      </c>
    </row>
    <row r="107" ht="12.75">
      <c r="B107" t="s">
        <v>46</v>
      </c>
    </row>
    <row r="109" ht="12.75">
      <c r="B109" t="s">
        <v>58</v>
      </c>
    </row>
    <row r="110" ht="12.75">
      <c r="B110" t="s">
        <v>47</v>
      </c>
    </row>
    <row r="112" ht="12.75">
      <c r="B112" t="s">
        <v>48</v>
      </c>
    </row>
    <row r="114" ht="12.75">
      <c r="B114" s="36" t="s">
        <v>49</v>
      </c>
    </row>
    <row r="115" ht="12.75">
      <c r="B115" t="s">
        <v>59</v>
      </c>
    </row>
    <row r="116" ht="12.75">
      <c r="B116" t="s">
        <v>60</v>
      </c>
    </row>
    <row r="120" ht="12.75">
      <c r="B120" s="36" t="s">
        <v>50</v>
      </c>
    </row>
    <row r="121" ht="12.75">
      <c r="B121" t="s">
        <v>63</v>
      </c>
    </row>
    <row r="122" ht="12.75">
      <c r="B122" t="s">
        <v>51</v>
      </c>
    </row>
    <row r="123" ht="12.75">
      <c r="B123" t="s">
        <v>52</v>
      </c>
    </row>
  </sheetData>
  <conditionalFormatting sqref="D56:M65 D82:M91">
    <cfRule type="cellIs" priority="1" dxfId="0" operator="equal" stopIfTrue="1">
      <formula>0</formula>
    </cfRule>
  </conditionalFormatting>
  <dataValidations count="1">
    <dataValidation type="custom" allowBlank="1" showInputMessage="1" showErrorMessage="1" sqref="C53 C79">
      <formula1>"&gt;1"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L40"/>
  <sheetViews>
    <sheetView workbookViewId="0" topLeftCell="A6">
      <selection activeCell="A6" sqref="A1:IV16384"/>
    </sheetView>
  </sheetViews>
  <sheetFormatPr defaultColWidth="11.421875" defaultRowHeight="12.75"/>
  <cols>
    <col min="1" max="1" width="21.421875" style="0" customWidth="1"/>
  </cols>
  <sheetData>
    <row r="1" spans="1:7" ht="18">
      <c r="A1" s="53" t="s">
        <v>18</v>
      </c>
      <c r="B1" s="53"/>
      <c r="C1" s="53"/>
      <c r="D1" s="53" t="s">
        <v>61</v>
      </c>
      <c r="E1" s="53"/>
      <c r="F1" s="53"/>
      <c r="G1" s="53"/>
    </row>
    <row r="4" s="54" customFormat="1" ht="15">
      <c r="A4" s="54" t="s">
        <v>17</v>
      </c>
    </row>
    <row r="5" s="54" customFormat="1" ht="15.75">
      <c r="A5" s="54" t="s">
        <v>64</v>
      </c>
    </row>
    <row r="6" s="54" customFormat="1" ht="15">
      <c r="A6" s="54" t="s">
        <v>65</v>
      </c>
    </row>
    <row r="7" spans="1:4" s="54" customFormat="1" ht="15">
      <c r="A7" s="54" t="s">
        <v>66</v>
      </c>
      <c r="B7" s="55"/>
      <c r="C7" s="55"/>
      <c r="D7" s="55"/>
    </row>
    <row r="8" s="54" customFormat="1" ht="15">
      <c r="A8" s="54" t="s">
        <v>0</v>
      </c>
    </row>
    <row r="9" ht="16.5" thickBot="1">
      <c r="E9" s="52" t="s">
        <v>53</v>
      </c>
    </row>
    <row r="10" spans="1:2" ht="13.5" thickBot="1">
      <c r="A10" s="1" t="s">
        <v>1</v>
      </c>
      <c r="B10" s="2">
        <v>2</v>
      </c>
    </row>
    <row r="11" spans="1:12" ht="13.5" thickBot="1">
      <c r="A11" s="3"/>
      <c r="B11" s="4">
        <f>B10+1</f>
        <v>3</v>
      </c>
      <c r="C11" s="5" t="s">
        <v>19</v>
      </c>
      <c r="D11" s="5"/>
      <c r="E11" s="5"/>
      <c r="F11" s="5"/>
      <c r="G11" s="5"/>
      <c r="H11" s="5"/>
      <c r="I11" s="5"/>
      <c r="J11" s="5"/>
      <c r="K11" s="6"/>
      <c r="L11" s="7"/>
    </row>
    <row r="12" spans="1:12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 thickBot="1">
      <c r="A13" s="8" t="s">
        <v>54</v>
      </c>
      <c r="B13" s="9" t="s">
        <v>3</v>
      </c>
      <c r="C13" s="19" t="s">
        <v>4</v>
      </c>
      <c r="D13" s="19" t="s">
        <v>5</v>
      </c>
      <c r="E13" s="19" t="s">
        <v>6</v>
      </c>
      <c r="F13" s="20" t="s">
        <v>7</v>
      </c>
      <c r="G13" s="20" t="s">
        <v>8</v>
      </c>
      <c r="H13" s="20" t="s">
        <v>9</v>
      </c>
      <c r="I13" s="20" t="s">
        <v>10</v>
      </c>
      <c r="J13" s="20" t="s">
        <v>11</v>
      </c>
      <c r="K13" s="20" t="s">
        <v>12</v>
      </c>
      <c r="L13" s="20" t="s">
        <v>13</v>
      </c>
    </row>
    <row r="14" spans="1:12" ht="12.75">
      <c r="A14" s="24">
        <v>1</v>
      </c>
      <c r="B14" s="32">
        <v>65</v>
      </c>
      <c r="C14" s="28">
        <v>21</v>
      </c>
      <c r="D14" s="18">
        <v>12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2.75">
      <c r="A15" s="25">
        <v>2</v>
      </c>
      <c r="B15" s="33">
        <v>66</v>
      </c>
      <c r="C15" s="29">
        <v>28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2.75">
      <c r="A16" s="25">
        <v>3</v>
      </c>
      <c r="B16" s="33">
        <v>0</v>
      </c>
      <c r="C16" s="29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2.75">
      <c r="A17" s="26">
        <v>4</v>
      </c>
      <c r="B17" s="33">
        <v>0</v>
      </c>
      <c r="C17" s="29"/>
      <c r="D17" s="15"/>
      <c r="E17" s="16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2.75">
      <c r="A18" s="26">
        <v>5</v>
      </c>
      <c r="B18" s="34">
        <v>0</v>
      </c>
      <c r="C18" s="30">
        <v>0</v>
      </c>
      <c r="D18" s="17">
        <v>0</v>
      </c>
      <c r="E18" s="17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2.75">
      <c r="A19" s="25">
        <v>6</v>
      </c>
      <c r="B19" s="33">
        <v>0</v>
      </c>
      <c r="C19" s="29">
        <v>0</v>
      </c>
      <c r="D19" s="15">
        <v>0</v>
      </c>
      <c r="E19" s="17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.75">
      <c r="A20" s="25">
        <v>7</v>
      </c>
      <c r="B20" s="34">
        <v>0</v>
      </c>
      <c r="C20" s="30">
        <v>0</v>
      </c>
      <c r="D20" s="17">
        <v>0</v>
      </c>
      <c r="E20" s="17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2.75">
      <c r="A21" s="25">
        <v>8</v>
      </c>
      <c r="B21" s="33">
        <v>0</v>
      </c>
      <c r="C21" s="30">
        <v>0</v>
      </c>
      <c r="D21" s="17">
        <v>0</v>
      </c>
      <c r="E21" s="17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2.75">
      <c r="A22" s="26">
        <v>9</v>
      </c>
      <c r="B22" s="33">
        <v>0</v>
      </c>
      <c r="C22" s="30">
        <v>0</v>
      </c>
      <c r="D22" s="17">
        <v>0</v>
      </c>
      <c r="E22" s="17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3.5" thickBot="1">
      <c r="A23" s="27">
        <v>10</v>
      </c>
      <c r="B23" s="35">
        <v>0</v>
      </c>
      <c r="C23" s="3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ht="13.5" thickBot="1">
      <c r="A24" s="13" t="s">
        <v>14</v>
      </c>
      <c r="B24" s="14">
        <v>64</v>
      </c>
      <c r="C24" s="37">
        <v>29</v>
      </c>
      <c r="D24" s="38">
        <v>6.2</v>
      </c>
      <c r="E24" s="22"/>
      <c r="F24" s="22"/>
      <c r="G24" s="22"/>
      <c r="H24" s="22"/>
      <c r="I24" s="22"/>
      <c r="J24" s="22"/>
      <c r="K24" s="22"/>
      <c r="L24" s="23"/>
    </row>
    <row r="25" spans="1:12" ht="12.75" hidden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2.75" hidden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2.75" hidden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2.75" hidden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2.75" hidden="1">
      <c r="A29" s="10"/>
      <c r="B29" s="11"/>
      <c r="C29" s="11">
        <f>$B$14*C14+$B$15*C15+$B$16*C16+$B$17*C17+$B$18*C18+$B$19*C19+$B20*C20+$B21*C21+$B22*C22+$B23*C23</f>
        <v>3213</v>
      </c>
      <c r="D29" s="11">
        <f>$B$14*D14+$B$15*D15+$B$16*D16+$B$17*D17+$B$18*D18+$B$19*D19+$B20*D20+$B21*D21+$B22*D22+$B23*D23</f>
        <v>1440</v>
      </c>
      <c r="E29" s="11">
        <f aca="true" t="shared" si="0" ref="E29:L29">$B$14*E14+$B$15*E15+$B$16*E16+$B$17*E17+$B$18*E18+$B$19*E19+$B20*E20+$B21*E21+$B22*E22+$B23*E23</f>
        <v>0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11">
        <f t="shared" si="0"/>
        <v>0</v>
      </c>
      <c r="K29" s="11">
        <f t="shared" si="0"/>
        <v>0</v>
      </c>
      <c r="L29" s="11">
        <f t="shared" si="0"/>
        <v>0</v>
      </c>
    </row>
    <row r="30" spans="1:12" ht="12.75" hidden="1">
      <c r="A30" s="10"/>
      <c r="B30" s="11"/>
      <c r="C30" s="11">
        <f aca="true" t="shared" si="1" ref="C30:L30">$B$14+$B$15+$B$16+$B$17+$B$18+$B19+$B$20+$B$21+$B22+$B$23</f>
        <v>131</v>
      </c>
      <c r="D30" s="11">
        <f t="shared" si="1"/>
        <v>131</v>
      </c>
      <c r="E30" s="11">
        <f t="shared" si="1"/>
        <v>131</v>
      </c>
      <c r="F30" s="11">
        <f t="shared" si="1"/>
        <v>131</v>
      </c>
      <c r="G30" s="11">
        <f t="shared" si="1"/>
        <v>131</v>
      </c>
      <c r="H30" s="11">
        <f t="shared" si="1"/>
        <v>131</v>
      </c>
      <c r="I30" s="11">
        <f t="shared" si="1"/>
        <v>131</v>
      </c>
      <c r="J30" s="11">
        <f t="shared" si="1"/>
        <v>131</v>
      </c>
      <c r="K30" s="11">
        <f t="shared" si="1"/>
        <v>131</v>
      </c>
      <c r="L30" s="12">
        <f t="shared" si="1"/>
        <v>131</v>
      </c>
    </row>
    <row r="31" spans="1:12" ht="13.5" hidden="1" thickBot="1">
      <c r="A31" s="10" t="s">
        <v>15</v>
      </c>
      <c r="B31" s="11"/>
      <c r="C31" s="11">
        <f aca="true" t="shared" si="2" ref="C31:L31">C$29/C$30</f>
        <v>24.52671755725191</v>
      </c>
      <c r="D31" s="11">
        <f t="shared" si="2"/>
        <v>10.992366412213741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</row>
    <row r="32" spans="1:12" ht="13.5" thickBot="1">
      <c r="A32" s="47" t="s">
        <v>16</v>
      </c>
      <c r="B32" s="48"/>
      <c r="C32" s="49">
        <f aca="true" t="shared" si="3" ref="C32:L32">(2*C$31)-C$24</f>
        <v>20.05343511450382</v>
      </c>
      <c r="D32" s="49">
        <f t="shared" si="3"/>
        <v>15.784732824427483</v>
      </c>
      <c r="E32" s="50">
        <f t="shared" si="3"/>
        <v>0</v>
      </c>
      <c r="F32" s="50">
        <f t="shared" si="3"/>
        <v>0</v>
      </c>
      <c r="G32" s="50">
        <f t="shared" si="3"/>
        <v>0</v>
      </c>
      <c r="H32" s="50">
        <f t="shared" si="3"/>
        <v>0</v>
      </c>
      <c r="I32" s="50">
        <f t="shared" si="3"/>
        <v>0</v>
      </c>
      <c r="J32" s="50">
        <f t="shared" si="3"/>
        <v>0</v>
      </c>
      <c r="K32" s="50">
        <f t="shared" si="3"/>
        <v>0</v>
      </c>
      <c r="L32" s="51">
        <f t="shared" si="3"/>
        <v>0</v>
      </c>
    </row>
    <row r="36" ht="12.75">
      <c r="A36" t="s">
        <v>55</v>
      </c>
    </row>
    <row r="38" ht="12.75">
      <c r="A38" t="s">
        <v>56</v>
      </c>
    </row>
    <row r="40" ht="12.75">
      <c r="A40" t="s">
        <v>67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</sheetData>
  <conditionalFormatting sqref="C14:L23">
    <cfRule type="cellIs" priority="1" dxfId="0" operator="equal" stopIfTrue="1">
      <formula>0</formula>
    </cfRule>
  </conditionalFormatting>
  <dataValidations count="1">
    <dataValidation type="custom" allowBlank="1" showInputMessage="1" showErrorMessage="1" sqref="A25:L32">
      <formula1>"&gt;1"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L500"/>
  <sheetViews>
    <sheetView workbookViewId="0" topLeftCell="A8">
      <pane ySplit="30" topLeftCell="BM38" activePane="bottomLeft" state="frozen"/>
      <selection pane="topLeft" activeCell="A8" sqref="A8"/>
      <selection pane="bottomLeft" activeCell="I43" sqref="I43"/>
    </sheetView>
  </sheetViews>
  <sheetFormatPr defaultColWidth="11.421875" defaultRowHeight="12.75"/>
  <cols>
    <col min="1" max="1" width="21.421875" style="0" customWidth="1"/>
    <col min="3" max="12" width="7.8515625" style="0" customWidth="1"/>
  </cols>
  <sheetData>
    <row r="1" spans="1:7" ht="18">
      <c r="A1" s="53" t="s">
        <v>18</v>
      </c>
      <c r="B1" s="53"/>
      <c r="C1" s="53"/>
      <c r="D1" s="53" t="s">
        <v>61</v>
      </c>
      <c r="E1" s="53"/>
      <c r="F1" s="53"/>
      <c r="G1" s="53"/>
    </row>
    <row r="4" s="54" customFormat="1" ht="15">
      <c r="A4" s="54" t="s">
        <v>17</v>
      </c>
    </row>
    <row r="5" s="54" customFormat="1" ht="15.75">
      <c r="A5" s="54" t="s">
        <v>64</v>
      </c>
    </row>
    <row r="6" s="54" customFormat="1" ht="15">
      <c r="A6" s="54" t="s">
        <v>65</v>
      </c>
    </row>
    <row r="7" spans="1:4" s="54" customFormat="1" ht="15">
      <c r="A7" s="54" t="s">
        <v>66</v>
      </c>
      <c r="B7" s="55"/>
      <c r="C7" s="55"/>
      <c r="D7" s="55"/>
    </row>
    <row r="8" s="54" customFormat="1" ht="15">
      <c r="A8" s="54" t="s">
        <v>0</v>
      </c>
    </row>
    <row r="9" ht="16.5" thickBot="1">
      <c r="E9" s="52" t="s">
        <v>53</v>
      </c>
    </row>
    <row r="10" spans="1:2" ht="13.5" thickBot="1">
      <c r="A10" s="57" t="s">
        <v>1</v>
      </c>
      <c r="B10" s="2">
        <v>2</v>
      </c>
    </row>
    <row r="11" spans="1:12" ht="13.5" thickBot="1">
      <c r="A11" s="3"/>
      <c r="B11" s="4">
        <f>B10+1</f>
        <v>3</v>
      </c>
      <c r="C11" s="5" t="s">
        <v>19</v>
      </c>
      <c r="D11" s="5"/>
      <c r="E11" s="5"/>
      <c r="F11" s="5"/>
      <c r="G11" s="5"/>
      <c r="H11" s="5"/>
      <c r="I11" s="5"/>
      <c r="J11" s="5"/>
      <c r="K11" s="6"/>
      <c r="L11" s="6"/>
    </row>
    <row r="12" spans="1:12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 thickBot="1">
      <c r="A13" s="8" t="s">
        <v>54</v>
      </c>
      <c r="B13" s="9" t="s">
        <v>3</v>
      </c>
      <c r="C13" s="19" t="s">
        <v>4</v>
      </c>
      <c r="D13" s="19" t="s">
        <v>5</v>
      </c>
      <c r="E13" s="19" t="s">
        <v>6</v>
      </c>
      <c r="F13" s="20" t="s">
        <v>7</v>
      </c>
      <c r="G13" s="20" t="s">
        <v>8</v>
      </c>
      <c r="H13" s="20" t="s">
        <v>9</v>
      </c>
      <c r="I13" s="20" t="s">
        <v>10</v>
      </c>
      <c r="J13" s="20" t="s">
        <v>11</v>
      </c>
      <c r="K13" s="20" t="s">
        <v>12</v>
      </c>
      <c r="L13" s="20"/>
    </row>
    <row r="14" spans="1:12" ht="12.75">
      <c r="A14" s="24">
        <v>1</v>
      </c>
      <c r="B14" s="32">
        <v>66</v>
      </c>
      <c r="C14" s="28">
        <v>20</v>
      </c>
      <c r="D14" s="18">
        <v>16</v>
      </c>
      <c r="E14" s="18"/>
      <c r="F14" s="18"/>
      <c r="G14" s="18"/>
      <c r="H14" s="18"/>
      <c r="I14" s="18"/>
      <c r="J14" s="18"/>
      <c r="K14" s="18">
        <v>0</v>
      </c>
      <c r="L14" s="18">
        <v>0</v>
      </c>
    </row>
    <row r="15" spans="1:12" ht="12.75">
      <c r="A15" s="25">
        <v>2</v>
      </c>
      <c r="B15" s="33">
        <v>71</v>
      </c>
      <c r="C15" s="29">
        <v>27</v>
      </c>
      <c r="D15" s="15">
        <v>14</v>
      </c>
      <c r="E15" s="15"/>
      <c r="F15" s="15"/>
      <c r="G15" s="15"/>
      <c r="H15" s="15"/>
      <c r="I15" s="15"/>
      <c r="J15" s="15"/>
      <c r="K15" s="15">
        <v>0</v>
      </c>
      <c r="L15" s="15">
        <v>0</v>
      </c>
    </row>
    <row r="16" spans="1:12" ht="12.75">
      <c r="A16" s="25">
        <v>3</v>
      </c>
      <c r="B16" s="33">
        <v>0</v>
      </c>
      <c r="C16" s="29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2.75">
      <c r="A17" s="26">
        <v>4</v>
      </c>
      <c r="B17" s="33">
        <v>0</v>
      </c>
      <c r="C17" s="29"/>
      <c r="D17" s="15"/>
      <c r="E17" s="16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2.75">
      <c r="A18" s="26">
        <v>5</v>
      </c>
      <c r="B18" s="34">
        <v>0</v>
      </c>
      <c r="C18" s="30">
        <v>0</v>
      </c>
      <c r="D18" s="17">
        <v>0</v>
      </c>
      <c r="E18" s="17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2.75">
      <c r="A19" s="25">
        <v>6</v>
      </c>
      <c r="B19" s="33">
        <v>0</v>
      </c>
      <c r="C19" s="29">
        <v>0</v>
      </c>
      <c r="D19" s="15">
        <v>0</v>
      </c>
      <c r="E19" s="17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.75">
      <c r="A20" s="25">
        <v>7</v>
      </c>
      <c r="B20" s="34">
        <v>0</v>
      </c>
      <c r="C20" s="30">
        <v>0</v>
      </c>
      <c r="D20" s="17">
        <v>0</v>
      </c>
      <c r="E20" s="17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2.75">
      <c r="A21" s="25">
        <v>8</v>
      </c>
      <c r="B21" s="33">
        <v>0</v>
      </c>
      <c r="C21" s="30">
        <v>0</v>
      </c>
      <c r="D21" s="17">
        <v>0</v>
      </c>
      <c r="E21" s="17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2.75">
      <c r="A22" s="26">
        <v>9</v>
      </c>
      <c r="B22" s="33">
        <v>0</v>
      </c>
      <c r="C22" s="30">
        <v>0</v>
      </c>
      <c r="D22" s="17">
        <v>0</v>
      </c>
      <c r="E22" s="17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3.5" thickBot="1">
      <c r="A23" s="27">
        <v>10</v>
      </c>
      <c r="B23" s="35">
        <v>0</v>
      </c>
      <c r="C23" s="3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ht="13.5" thickBot="1">
      <c r="A24" s="13" t="s">
        <v>69</v>
      </c>
      <c r="B24" s="14">
        <v>66</v>
      </c>
      <c r="C24" s="37">
        <v>28</v>
      </c>
      <c r="D24" s="38">
        <v>10</v>
      </c>
      <c r="E24" s="22"/>
      <c r="F24" s="22"/>
      <c r="G24" s="22"/>
      <c r="H24" s="22"/>
      <c r="I24" s="22"/>
      <c r="J24" s="22"/>
      <c r="K24" s="22"/>
      <c r="L24" s="23"/>
    </row>
    <row r="25" spans="1:12" ht="13.5" hidden="1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3.5" hidden="1" thickBo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3.5" hidden="1" thickBo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3.5" hidden="1" thickBo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3.5" hidden="1" thickBot="1">
      <c r="A29" s="10"/>
      <c r="B29" s="11"/>
      <c r="C29" s="11">
        <f>$B$14*C14+$B$15*C15+$B$16*C16+$B$17*C17+$B$18*C18+$B$19*C19+$B20*C20+$B21*C21+$B22*C22+$B23*C23</f>
        <v>3237</v>
      </c>
      <c r="D29" s="11">
        <f>$B$14*D14+$B$15*D15+$B$16*D16+$B$17*D17+$B$18*D18+$B$19*D19+$B20*D20+$B21*D21+$B22*D22+$B23*D23</f>
        <v>2050</v>
      </c>
      <c r="E29" s="11">
        <f aca="true" t="shared" si="0" ref="E29:L29">$B$14*E14+$B$15*E15+$B$16*E16+$B$17*E17+$B$18*E18+$B$19*E19+$B20*E20+$B21*E21+$B22*E22+$B23*E23</f>
        <v>0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11">
        <f t="shared" si="0"/>
        <v>0</v>
      </c>
      <c r="K29" s="11">
        <f t="shared" si="0"/>
        <v>0</v>
      </c>
      <c r="L29" s="11">
        <f t="shared" si="0"/>
        <v>0</v>
      </c>
    </row>
    <row r="30" spans="1:12" ht="13.5" hidden="1" thickBot="1">
      <c r="A30" s="10"/>
      <c r="B30" s="11"/>
      <c r="C30" s="11">
        <f aca="true" t="shared" si="1" ref="C30:L30">$B$14+$B$15+$B$16+$B$17+$B$18+$B19+$B$20+$B$21+$B22+$B$23</f>
        <v>137</v>
      </c>
      <c r="D30" s="11">
        <f t="shared" si="1"/>
        <v>137</v>
      </c>
      <c r="E30" s="11">
        <f t="shared" si="1"/>
        <v>137</v>
      </c>
      <c r="F30" s="11">
        <f t="shared" si="1"/>
        <v>137</v>
      </c>
      <c r="G30" s="11">
        <f t="shared" si="1"/>
        <v>137</v>
      </c>
      <c r="H30" s="11">
        <f t="shared" si="1"/>
        <v>137</v>
      </c>
      <c r="I30" s="11">
        <f t="shared" si="1"/>
        <v>137</v>
      </c>
      <c r="J30" s="11">
        <f t="shared" si="1"/>
        <v>137</v>
      </c>
      <c r="K30" s="11">
        <f t="shared" si="1"/>
        <v>137</v>
      </c>
      <c r="L30" s="12">
        <f t="shared" si="1"/>
        <v>137</v>
      </c>
    </row>
    <row r="31" spans="1:12" ht="13.5" hidden="1" thickBot="1">
      <c r="A31" s="10" t="s">
        <v>15</v>
      </c>
      <c r="B31" s="11"/>
      <c r="C31" s="11">
        <f aca="true" t="shared" si="2" ref="C31:L31">C$29/C$30</f>
        <v>23.62773722627737</v>
      </c>
      <c r="D31" s="11">
        <f t="shared" si="2"/>
        <v>14.963503649635037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</row>
    <row r="32" spans="1:12" ht="13.5" thickBot="1">
      <c r="A32" s="47" t="s">
        <v>16</v>
      </c>
      <c r="B32" s="48"/>
      <c r="C32" s="49">
        <f aca="true" t="shared" si="3" ref="C32:L32">(2*C$31)-C$24</f>
        <v>19.255474452554743</v>
      </c>
      <c r="D32" s="49">
        <f t="shared" si="3"/>
        <v>19.927007299270073</v>
      </c>
      <c r="E32" s="50">
        <f t="shared" si="3"/>
        <v>0</v>
      </c>
      <c r="F32" s="50">
        <f t="shared" si="3"/>
        <v>0</v>
      </c>
      <c r="G32" s="50">
        <f t="shared" si="3"/>
        <v>0</v>
      </c>
      <c r="H32" s="50">
        <f t="shared" si="3"/>
        <v>0</v>
      </c>
      <c r="I32" s="50">
        <f t="shared" si="3"/>
        <v>0</v>
      </c>
      <c r="J32" s="50">
        <f t="shared" si="3"/>
        <v>0</v>
      </c>
      <c r="K32" s="50">
        <f t="shared" si="3"/>
        <v>0</v>
      </c>
      <c r="L32" s="51">
        <f t="shared" si="3"/>
        <v>0</v>
      </c>
    </row>
    <row r="35" ht="27.75" customHeight="1"/>
    <row r="36" ht="24.75" customHeight="1" thickBot="1"/>
    <row r="37" spans="3:7" ht="24" customHeight="1" thickBot="1">
      <c r="C37" s="58" t="s">
        <v>70</v>
      </c>
      <c r="D37" s="59"/>
      <c r="E37" s="59"/>
      <c r="F37" s="60"/>
      <c r="G37" s="56"/>
    </row>
    <row r="38" spans="1:12" ht="12.75">
      <c r="A38" s="61"/>
      <c r="B38" s="42">
        <v>62</v>
      </c>
      <c r="C38" s="42">
        <v>29</v>
      </c>
      <c r="D38" s="42">
        <v>6.2</v>
      </c>
      <c r="E38" s="42"/>
      <c r="F38" s="42"/>
      <c r="G38" s="42"/>
      <c r="H38" s="42"/>
      <c r="I38" s="42"/>
      <c r="J38" s="42"/>
      <c r="K38" s="42"/>
      <c r="L38" s="43"/>
    </row>
    <row r="39" spans="1:12" ht="12.75">
      <c r="A39" s="62"/>
      <c r="B39" s="11">
        <v>65</v>
      </c>
      <c r="C39" s="11">
        <v>21</v>
      </c>
      <c r="D39" s="11">
        <v>12</v>
      </c>
      <c r="E39" s="11"/>
      <c r="F39" s="11"/>
      <c r="G39" s="11"/>
      <c r="H39" s="11"/>
      <c r="I39" s="11"/>
      <c r="J39" s="11"/>
      <c r="K39" s="11"/>
      <c r="L39" s="12"/>
    </row>
    <row r="40" spans="1:12" ht="12.75">
      <c r="A40" s="62" t="s">
        <v>68</v>
      </c>
      <c r="B40" s="11">
        <v>66</v>
      </c>
      <c r="C40" s="11">
        <v>28</v>
      </c>
      <c r="D40" s="11">
        <v>10</v>
      </c>
      <c r="E40" s="11"/>
      <c r="F40" s="11"/>
      <c r="G40" s="11"/>
      <c r="H40" s="11"/>
      <c r="I40" s="11"/>
      <c r="J40" s="11"/>
      <c r="K40" s="11"/>
      <c r="L40" s="12"/>
    </row>
    <row r="41" spans="1:12" ht="12.75">
      <c r="A41" s="62">
        <v>1</v>
      </c>
      <c r="B41" s="63">
        <v>66</v>
      </c>
      <c r="C41" s="63">
        <v>20</v>
      </c>
      <c r="D41" s="63">
        <v>16</v>
      </c>
      <c r="E41" s="11"/>
      <c r="F41" s="11"/>
      <c r="G41" s="11"/>
      <c r="H41" s="11"/>
      <c r="I41" s="11"/>
      <c r="J41" s="11"/>
      <c r="K41" s="11"/>
      <c r="L41" s="12"/>
    </row>
    <row r="42" spans="1:12" ht="12.75">
      <c r="A42" s="62">
        <v>2</v>
      </c>
      <c r="B42" s="63">
        <v>71</v>
      </c>
      <c r="C42" s="63">
        <v>27</v>
      </c>
      <c r="D42" s="63">
        <v>14</v>
      </c>
      <c r="E42" s="11"/>
      <c r="F42" s="11"/>
      <c r="G42" s="11"/>
      <c r="H42" s="11"/>
      <c r="I42" s="11"/>
      <c r="J42" s="11"/>
      <c r="K42" s="11"/>
      <c r="L42" s="12"/>
    </row>
    <row r="43" spans="1:12" ht="12.75">
      <c r="A43" s="62"/>
      <c r="B43" s="63"/>
      <c r="C43" s="63"/>
      <c r="D43" s="63"/>
      <c r="E43" s="11"/>
      <c r="F43" s="11"/>
      <c r="G43" s="11"/>
      <c r="H43" s="11"/>
      <c r="I43" s="11"/>
      <c r="J43" s="11"/>
      <c r="K43" s="11"/>
      <c r="L43" s="12"/>
    </row>
    <row r="44" spans="1:12" ht="12.75">
      <c r="A44" s="62"/>
      <c r="B44" s="63"/>
      <c r="C44" s="63"/>
      <c r="D44" s="63"/>
      <c r="E44" s="11"/>
      <c r="F44" s="11"/>
      <c r="G44" s="11"/>
      <c r="H44" s="11"/>
      <c r="I44" s="11"/>
      <c r="J44" s="11"/>
      <c r="K44" s="11"/>
      <c r="L44" s="12"/>
    </row>
    <row r="45" spans="1:12" ht="12.75">
      <c r="A45" s="10"/>
      <c r="B45" s="63"/>
      <c r="C45" s="63"/>
      <c r="D45" s="63"/>
      <c r="E45" s="11"/>
      <c r="F45" s="11"/>
      <c r="G45" s="11"/>
      <c r="H45" s="11"/>
      <c r="I45" s="11"/>
      <c r="J45" s="11"/>
      <c r="K45" s="11"/>
      <c r="L45" s="12"/>
    </row>
    <row r="46" spans="1:12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</row>
    <row r="47" spans="1:12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</row>
    <row r="48" spans="1:12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2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</row>
    <row r="50" spans="1:12" ht="12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</row>
    <row r="51" spans="1:12" ht="12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1:12" ht="12.7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2" ht="12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</row>
    <row r="54" spans="1:12" ht="12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1:12" ht="12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2.75" hidden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2.75" hidden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/>
    </row>
    <row r="58" spans="1:12" ht="12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1:12" ht="12.7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spans="1:12" ht="12.7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2.7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2" ht="12.7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</row>
    <row r="63" spans="1:12" ht="12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</row>
    <row r="64" spans="1:12" ht="12.7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</row>
    <row r="65" spans="1:12" ht="12.7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ht="12.7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ht="12.7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12.7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ht="12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ht="12.7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ht="12.7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ht="12.7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ht="12.75" hidden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ht="12.75" hidden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ht="12.75" hidden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</row>
    <row r="79" spans="1:12" ht="12.75" hidden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</row>
    <row r="80" spans="1:12" ht="12.75" hidden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</row>
    <row r="81" spans="1:12" ht="12.75" hidden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</row>
    <row r="82" spans="1:12" ht="12.75" hidden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</row>
    <row r="83" spans="1:12" ht="12.7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</row>
    <row r="84" spans="1:12" ht="12.7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</row>
    <row r="85" spans="1:12" ht="12.7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</row>
    <row r="86" spans="1:12" ht="12.7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</row>
    <row r="87" spans="1:12" ht="12.7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</row>
    <row r="88" spans="1:12" ht="12.7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</row>
    <row r="89" spans="1:12" ht="12.7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</row>
    <row r="90" spans="1:12" ht="12.7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</row>
    <row r="91" spans="1:12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</row>
    <row r="92" spans="1:12" ht="12.7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</row>
    <row r="93" spans="1:12" ht="12.7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</row>
    <row r="94" spans="1:12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</row>
    <row r="95" spans="1:12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</row>
    <row r="96" spans="1:12" ht="12.7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</row>
    <row r="97" spans="1:12" ht="12.7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</row>
    <row r="98" spans="1:12" ht="12.7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</row>
    <row r="99" spans="1:12" ht="12.7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</row>
    <row r="100" spans="1:12" ht="12.7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</row>
    <row r="101" spans="1:12" ht="12.7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</row>
    <row r="102" spans="1:12" ht="12.75" hidden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</row>
    <row r="103" spans="1:12" ht="12.75" hidden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</row>
    <row r="104" spans="1:12" ht="12.75" hidden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</row>
    <row r="105" spans="1:12" ht="12.75" hidden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</row>
    <row r="106" spans="1:12" ht="12.75" hidden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</row>
    <row r="107" spans="1:12" ht="12.75" hidden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</row>
    <row r="108" spans="1:12" ht="12.75" hidden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</row>
    <row r="109" spans="1:12" ht="12.75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</row>
    <row r="110" spans="1:12" ht="12.75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</row>
    <row r="111" spans="1:12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2"/>
    </row>
    <row r="112" spans="1:12" ht="12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2"/>
    </row>
    <row r="113" spans="1:12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2"/>
    </row>
    <row r="114" spans="1:12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2"/>
    </row>
    <row r="115" spans="1:12" ht="12.75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2"/>
    </row>
    <row r="116" spans="1:12" ht="12.7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2"/>
    </row>
    <row r="117" spans="1:12" ht="12.75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2"/>
    </row>
    <row r="118" spans="1:12" ht="12.75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2"/>
    </row>
    <row r="119" spans="1:12" ht="12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2"/>
    </row>
    <row r="120" spans="1:12" ht="12.75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2"/>
    </row>
    <row r="121" spans="1:12" ht="12.7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2"/>
    </row>
    <row r="122" spans="1:12" ht="12.75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2"/>
    </row>
    <row r="123" spans="1:12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</row>
    <row r="124" spans="1:12" ht="12.7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2"/>
    </row>
    <row r="125" spans="1:12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2"/>
    </row>
    <row r="126" spans="1:12" ht="12.7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</row>
    <row r="127" spans="1:12" ht="12.7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2"/>
    </row>
    <row r="128" spans="1:12" ht="12.75" hidden="1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</row>
    <row r="129" spans="1:12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2"/>
    </row>
    <row r="130" spans="1:12" ht="12.75" hidden="1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2"/>
    </row>
    <row r="131" spans="1:12" ht="12.75" hidden="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2"/>
    </row>
    <row r="132" spans="1:12" ht="12.75" hidden="1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2"/>
    </row>
    <row r="133" spans="1:12" ht="12.75" hidden="1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2"/>
    </row>
    <row r="134" spans="1:12" ht="12.75" hidden="1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2"/>
    </row>
    <row r="135" spans="1:12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2"/>
    </row>
    <row r="136" spans="1:12" ht="12.7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2" ht="12.7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2"/>
    </row>
    <row r="138" spans="1:12" ht="12.7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2"/>
    </row>
    <row r="139" spans="1:12" ht="12.7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2"/>
    </row>
    <row r="140" spans="1:12" ht="12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2"/>
    </row>
    <row r="141" spans="1:12" ht="12.7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2"/>
    </row>
    <row r="142" spans="1:12" ht="12.7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2"/>
    </row>
    <row r="143" spans="1:12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2"/>
    </row>
    <row r="144" spans="1:12" ht="12.7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2"/>
    </row>
    <row r="145" spans="1:12" ht="12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2"/>
    </row>
    <row r="146" spans="1:12" ht="12.7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2"/>
    </row>
    <row r="147" spans="1:12" ht="12.7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2"/>
    </row>
    <row r="148" spans="1:12" ht="12.75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2"/>
    </row>
    <row r="149" spans="1:12" ht="12.75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2"/>
    </row>
    <row r="150" spans="1:12" ht="12.7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</row>
    <row r="151" spans="1:12" ht="12.75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</row>
    <row r="152" spans="1:12" ht="12.7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</row>
    <row r="153" spans="1:12" ht="12.7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</row>
    <row r="154" spans="1:12" ht="12.75" hidden="1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</row>
    <row r="155" spans="1:12" ht="12.75" hidden="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2"/>
    </row>
    <row r="156" spans="1:12" ht="12.75" hidden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</row>
    <row r="157" spans="1:12" ht="12.75" hidden="1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</row>
    <row r="158" spans="1:12" ht="12.75" hidden="1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2"/>
    </row>
    <row r="159" spans="1:12" ht="12.75" hidden="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</row>
    <row r="160" spans="1:12" ht="12.75" hidden="1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2"/>
    </row>
    <row r="161" spans="1:12" ht="12.7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2"/>
    </row>
    <row r="162" spans="1:12" ht="12.75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2"/>
    </row>
    <row r="163" spans="1:12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2"/>
    </row>
    <row r="164" spans="1:12" ht="12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2"/>
    </row>
    <row r="165" spans="1:12" ht="12.75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2"/>
    </row>
    <row r="166" spans="1:12" ht="12.75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2"/>
    </row>
    <row r="167" spans="1:12" ht="12.7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2"/>
    </row>
    <row r="168" spans="1:12" ht="12.75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2"/>
    </row>
    <row r="169" spans="1:12" ht="12.75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2"/>
    </row>
    <row r="170" spans="1:12" ht="12.75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2"/>
    </row>
    <row r="171" spans="1:12" ht="12.75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2"/>
    </row>
    <row r="172" spans="1:12" ht="12.75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2"/>
    </row>
    <row r="173" spans="1:12" ht="12.75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2"/>
    </row>
    <row r="174" spans="1:12" ht="12.75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2"/>
    </row>
    <row r="175" spans="1:12" ht="12.7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2"/>
    </row>
    <row r="176" spans="1:12" ht="12.75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2"/>
    </row>
    <row r="177" spans="1:12" ht="12.75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2"/>
    </row>
    <row r="178" spans="1:12" ht="12.7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2"/>
    </row>
    <row r="179" spans="1:12" ht="12.7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2"/>
    </row>
    <row r="180" spans="1:12" ht="12.7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2"/>
    </row>
    <row r="181" spans="1:12" ht="12.75" hidden="1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2"/>
    </row>
    <row r="182" spans="1:12" ht="12.75" hidden="1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2"/>
    </row>
    <row r="183" spans="1:12" ht="12.75" hidden="1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2"/>
    </row>
    <row r="184" spans="1:12" ht="12.75" hidden="1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2"/>
    </row>
    <row r="185" spans="1:12" ht="12.75" hidden="1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2"/>
    </row>
    <row r="186" spans="1:12" ht="12.75" hidden="1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2"/>
    </row>
    <row r="187" spans="1:12" ht="12.75" hidden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2"/>
    </row>
    <row r="188" spans="1:12" ht="12.75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2"/>
    </row>
    <row r="189" spans="1:12" ht="12.75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2"/>
    </row>
    <row r="190" spans="1:12" ht="12.75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2"/>
    </row>
    <row r="191" spans="1:12" ht="12.75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2"/>
    </row>
    <row r="192" spans="1:12" ht="12.75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2"/>
    </row>
    <row r="193" spans="1:12" ht="12.75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2"/>
    </row>
    <row r="194" spans="1:12" ht="12.75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2"/>
    </row>
    <row r="195" spans="1:12" ht="12.75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2"/>
    </row>
    <row r="196" spans="1:12" ht="12.75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2"/>
    </row>
    <row r="197" spans="1:12" ht="12.75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2"/>
    </row>
    <row r="198" spans="1:12" ht="12.75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2"/>
    </row>
    <row r="199" spans="1:12" ht="12.75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2"/>
    </row>
    <row r="200" spans="1:12" ht="12.75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2"/>
    </row>
    <row r="201" spans="1:12" ht="12.75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2"/>
    </row>
    <row r="202" spans="1:12" ht="12.75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2"/>
    </row>
    <row r="203" spans="1:12" ht="12.75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2"/>
    </row>
    <row r="204" spans="1:12" ht="12.75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2"/>
    </row>
    <row r="205" spans="1:12" ht="12.75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2"/>
    </row>
    <row r="206" spans="1:12" ht="12.75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2"/>
    </row>
    <row r="207" spans="1:12" ht="12.75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2"/>
    </row>
    <row r="208" spans="1:12" ht="12.75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2"/>
    </row>
    <row r="209" spans="1:12" ht="12.75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2"/>
    </row>
    <row r="210" spans="1:12" ht="12.7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2"/>
    </row>
    <row r="211" spans="1:12" ht="12.75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2"/>
    </row>
    <row r="212" spans="1:12" ht="12.75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2"/>
    </row>
    <row r="213" spans="1:12" ht="12.75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2"/>
    </row>
    <row r="214" spans="1:12" ht="12.75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2"/>
    </row>
    <row r="215" spans="1:12" ht="12.75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2"/>
    </row>
    <row r="216" spans="1:12" ht="12.75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2"/>
    </row>
    <row r="217" spans="1:12" ht="12.75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2"/>
    </row>
    <row r="218" spans="1:12" ht="12.75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2"/>
    </row>
    <row r="219" spans="1:12" ht="12.7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2"/>
    </row>
    <row r="220" spans="1:12" ht="12.75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2"/>
    </row>
    <row r="221" spans="1:12" ht="12.75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2"/>
    </row>
    <row r="222" spans="1:12" ht="12.75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2"/>
    </row>
    <row r="223" spans="1:12" ht="12.75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2"/>
    </row>
    <row r="224" spans="1:12" ht="12.75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2"/>
    </row>
    <row r="225" spans="1:12" ht="12.75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2"/>
    </row>
    <row r="226" spans="1:12" ht="12.75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2"/>
    </row>
    <row r="227" spans="1:12" ht="12.75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2"/>
    </row>
    <row r="228" spans="1:12" ht="12.75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2"/>
    </row>
    <row r="229" spans="1:12" ht="12.75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2"/>
    </row>
    <row r="230" spans="1:12" ht="12.75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2"/>
    </row>
    <row r="231" spans="1:12" ht="12.7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2"/>
    </row>
    <row r="232" spans="1:12" ht="12.75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2"/>
    </row>
    <row r="233" spans="1:12" ht="12.75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2"/>
    </row>
    <row r="234" spans="1:12" ht="12.75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2"/>
    </row>
    <row r="235" spans="1:12" ht="12.75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2"/>
    </row>
    <row r="236" spans="1:12" ht="12.75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2"/>
    </row>
    <row r="237" spans="1:12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2"/>
    </row>
    <row r="238" spans="1:12" ht="12.75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2"/>
    </row>
    <row r="239" spans="1:12" ht="12.75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2"/>
    </row>
    <row r="240" spans="1:12" ht="12.75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2"/>
    </row>
    <row r="241" spans="1:12" ht="12.75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2"/>
    </row>
    <row r="242" spans="1:12" ht="12.75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2"/>
    </row>
    <row r="243" spans="1:12" ht="12.75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2"/>
    </row>
    <row r="244" spans="1:12" ht="12.75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2"/>
    </row>
    <row r="245" spans="1:12" ht="12.75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2"/>
    </row>
    <row r="246" spans="1:12" ht="12.75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2"/>
    </row>
    <row r="247" spans="1:12" ht="12.75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2"/>
    </row>
    <row r="248" spans="1:12" ht="12.75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2"/>
    </row>
    <row r="249" spans="1:12" ht="12.75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2"/>
    </row>
    <row r="250" spans="1:12" ht="12.75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2"/>
    </row>
    <row r="251" spans="1:12" ht="12.75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2"/>
    </row>
    <row r="252" spans="1:12" ht="12.75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2"/>
    </row>
    <row r="253" spans="1:12" ht="12.75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2"/>
    </row>
    <row r="254" spans="1:12" ht="12.75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2"/>
    </row>
    <row r="255" spans="1:12" ht="12.75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2"/>
    </row>
    <row r="256" spans="1:12" ht="12.75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2"/>
    </row>
    <row r="257" spans="1:12" ht="12.75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2"/>
    </row>
    <row r="258" spans="1:12" ht="12.75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2"/>
    </row>
    <row r="259" spans="1:12" ht="12.75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2"/>
    </row>
    <row r="260" spans="1:12" ht="12.75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2"/>
    </row>
    <row r="261" spans="1:12" ht="12.75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2"/>
    </row>
    <row r="262" spans="1:12" ht="12.75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2"/>
    </row>
    <row r="263" spans="1:12" ht="12.75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2"/>
    </row>
    <row r="264" spans="1:12" ht="12.75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2"/>
    </row>
    <row r="265" spans="1:12" ht="12.75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2"/>
    </row>
    <row r="266" spans="1:12" ht="12.75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2"/>
    </row>
    <row r="267" spans="1:12" ht="12.75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2"/>
    </row>
    <row r="268" spans="1:12" ht="12.75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2"/>
    </row>
    <row r="269" spans="1:12" ht="12.75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2"/>
    </row>
    <row r="270" spans="1:12" ht="12.75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2"/>
    </row>
    <row r="271" spans="1:12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2"/>
    </row>
    <row r="272" spans="1:12" ht="12.75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2"/>
    </row>
    <row r="273" spans="1:12" ht="12.75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2"/>
    </row>
    <row r="274" spans="1:12" ht="12.75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2"/>
    </row>
    <row r="275" spans="1:12" ht="12.75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2"/>
    </row>
    <row r="276" spans="1:12" ht="12.75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2"/>
    </row>
    <row r="277" spans="1:12" ht="12.75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2"/>
    </row>
    <row r="278" spans="1:12" ht="12.75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2"/>
    </row>
    <row r="279" spans="1:12" ht="12.75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2"/>
    </row>
    <row r="280" spans="1:12" ht="12.75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2"/>
    </row>
    <row r="281" spans="1:12" ht="12.75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2"/>
    </row>
    <row r="282" spans="1:12" ht="12.75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2"/>
    </row>
    <row r="283" spans="1:12" ht="12.75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2"/>
    </row>
    <row r="284" spans="1:12" ht="12.75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2"/>
    </row>
    <row r="285" spans="1:12" ht="12.75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2"/>
    </row>
    <row r="286" spans="1:12" ht="12.75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2"/>
    </row>
    <row r="287" spans="1:12" ht="12.75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2"/>
    </row>
    <row r="288" spans="1:12" ht="12.75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2"/>
    </row>
    <row r="289" spans="1:12" ht="12.75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2"/>
    </row>
    <row r="290" spans="1:12" ht="12.75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2"/>
    </row>
    <row r="291" spans="1:12" ht="12.75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2"/>
    </row>
    <row r="292" spans="1:12" ht="12.75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2"/>
    </row>
    <row r="293" spans="1:12" ht="12.75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2"/>
    </row>
    <row r="294" spans="1:12" ht="12.75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2"/>
    </row>
    <row r="295" spans="1:12" ht="12.75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2"/>
    </row>
    <row r="296" spans="1:12" ht="12.75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2"/>
    </row>
    <row r="297" spans="1:12" ht="12.75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2"/>
    </row>
    <row r="298" spans="1:12" ht="12.75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2"/>
    </row>
    <row r="299" spans="1:12" ht="12.75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2"/>
    </row>
    <row r="300" spans="1:12" ht="12.75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2"/>
    </row>
    <row r="301" spans="1:12" ht="12.75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2"/>
    </row>
    <row r="302" spans="1:12" ht="12.75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2"/>
    </row>
    <row r="303" spans="1:12" ht="12.75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2"/>
    </row>
    <row r="304" spans="1:12" ht="12.75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2"/>
    </row>
    <row r="305" spans="1:12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2"/>
    </row>
    <row r="306" spans="1:12" ht="12.75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2"/>
    </row>
    <row r="307" spans="1:12" ht="12.75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2"/>
    </row>
    <row r="308" spans="1:12" ht="12.75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2"/>
    </row>
    <row r="309" spans="1:12" ht="12.75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2"/>
    </row>
    <row r="310" spans="1:12" ht="12.75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2"/>
    </row>
    <row r="311" spans="1:12" ht="12.75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2"/>
    </row>
    <row r="312" spans="1:12" ht="12.75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2"/>
    </row>
    <row r="313" spans="1:12" ht="12.75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2"/>
    </row>
    <row r="314" spans="1:12" ht="12.75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2"/>
    </row>
    <row r="315" spans="1:12" ht="12.75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2"/>
    </row>
    <row r="316" spans="1:12" ht="12.75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2"/>
    </row>
    <row r="317" spans="1:12" ht="12.75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2"/>
    </row>
    <row r="318" spans="1:12" ht="12.75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2"/>
    </row>
    <row r="319" spans="1:12" ht="12.75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2"/>
    </row>
    <row r="320" spans="1:12" ht="12.75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2"/>
    </row>
    <row r="321" spans="1:12" ht="12.75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2"/>
    </row>
    <row r="322" spans="1:12" ht="12.75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2"/>
    </row>
    <row r="323" spans="1:12" ht="12.75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2"/>
    </row>
    <row r="324" spans="1:12" ht="12.75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2"/>
    </row>
    <row r="325" spans="1:12" ht="12.75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2"/>
    </row>
    <row r="326" spans="1:12" ht="12.75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2"/>
    </row>
    <row r="327" spans="1:12" ht="12.75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2"/>
    </row>
    <row r="328" spans="1:12" ht="12.75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2"/>
    </row>
    <row r="329" spans="1:12" ht="12.75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2"/>
    </row>
    <row r="330" spans="1:12" ht="12.75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2"/>
    </row>
    <row r="331" spans="1:12" ht="12.75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2"/>
    </row>
    <row r="332" spans="1:12" ht="12.75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2"/>
    </row>
    <row r="333" spans="1:12" ht="12.75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2"/>
    </row>
    <row r="334" spans="1:12" ht="12.75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2"/>
    </row>
    <row r="335" spans="1:12" ht="12.75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2"/>
    </row>
    <row r="336" spans="1:12" ht="12.75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2"/>
    </row>
    <row r="337" spans="1:12" ht="12.75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2"/>
    </row>
    <row r="338" spans="1:12" ht="12.75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2"/>
    </row>
    <row r="339" spans="1:12" ht="12.75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2"/>
    </row>
    <row r="340" spans="1:12" ht="12.75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2"/>
    </row>
    <row r="341" spans="1:12" ht="12.75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2"/>
    </row>
    <row r="342" spans="1:12" ht="12.75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2"/>
    </row>
    <row r="343" spans="1:12" ht="12.75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2"/>
    </row>
    <row r="344" spans="1:12" ht="12.75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2"/>
    </row>
    <row r="345" spans="1:12" ht="12.75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2"/>
    </row>
    <row r="346" spans="1:12" ht="12.75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2"/>
    </row>
    <row r="347" spans="1:12" ht="12.75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2"/>
    </row>
    <row r="348" spans="1:12" ht="12.75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2"/>
    </row>
    <row r="349" spans="1:12" ht="12.75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2"/>
    </row>
    <row r="350" spans="1:12" ht="12.75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2"/>
    </row>
    <row r="351" spans="1:12" ht="12.75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2"/>
    </row>
    <row r="352" spans="1:12" ht="12.75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2"/>
    </row>
    <row r="353" spans="1:12" ht="12.75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2"/>
    </row>
    <row r="354" spans="1:12" ht="12.75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2"/>
    </row>
    <row r="355" spans="1:12" ht="12.75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2"/>
    </row>
    <row r="356" spans="1:12" ht="12.75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2"/>
    </row>
    <row r="357" spans="1:12" ht="12.75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2"/>
    </row>
    <row r="358" spans="1:12" ht="12.75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2"/>
    </row>
    <row r="359" spans="1:12" ht="12.75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2"/>
    </row>
    <row r="360" spans="1:12" ht="12.75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2"/>
    </row>
    <row r="361" spans="1:12" ht="12.75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2"/>
    </row>
    <row r="362" spans="1:12" ht="12.75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2"/>
    </row>
    <row r="363" spans="1:12" ht="12.75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2"/>
    </row>
    <row r="364" spans="1:12" ht="12.75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2"/>
    </row>
    <row r="365" spans="1:12" ht="12.75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2"/>
    </row>
    <row r="366" spans="1:12" ht="12.75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2"/>
    </row>
    <row r="367" spans="1:12" ht="12.75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2"/>
    </row>
    <row r="368" spans="1:12" ht="12.75">
      <c r="A368" s="10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2"/>
    </row>
    <row r="369" spans="1:12" ht="12.75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2"/>
    </row>
    <row r="370" spans="1:12" ht="12.75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2"/>
    </row>
    <row r="371" spans="1:12" ht="12.75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2"/>
    </row>
    <row r="372" spans="1:12" ht="12.75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2"/>
    </row>
    <row r="373" spans="1:12" ht="12.75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2"/>
    </row>
    <row r="374" spans="1:12" ht="12.75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2"/>
    </row>
    <row r="375" spans="1:12" ht="12.75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2"/>
    </row>
    <row r="376" spans="1:12" ht="12.75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2"/>
    </row>
    <row r="377" spans="1:12" ht="12.75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2"/>
    </row>
    <row r="378" spans="1:12" ht="12.75">
      <c r="A378" s="10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2"/>
    </row>
    <row r="379" spans="1:12" ht="12.75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2"/>
    </row>
    <row r="380" spans="1:12" ht="12.75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2"/>
    </row>
    <row r="381" spans="1:12" ht="12.75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2"/>
    </row>
    <row r="382" spans="1:12" ht="12.75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2"/>
    </row>
    <row r="383" spans="1:12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2"/>
    </row>
    <row r="384" spans="1:12" ht="12.75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2"/>
    </row>
    <row r="385" spans="1:12" ht="12.75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2"/>
    </row>
    <row r="386" spans="1:12" ht="12.75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2"/>
    </row>
    <row r="387" spans="1:12" ht="12.75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2"/>
    </row>
    <row r="388" spans="1:12" ht="12.75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2"/>
    </row>
    <row r="389" spans="1:12" ht="12.75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2"/>
    </row>
    <row r="390" spans="1:12" ht="12.75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2"/>
    </row>
    <row r="391" spans="1:12" ht="12.75">
      <c r="A391" s="10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2"/>
    </row>
    <row r="392" spans="1:12" ht="12.75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2"/>
    </row>
    <row r="393" spans="1:12" ht="12.75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2"/>
    </row>
    <row r="394" spans="1:12" ht="12.75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2"/>
    </row>
    <row r="395" spans="1:12" ht="12.75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2"/>
    </row>
    <row r="396" spans="1:12" ht="12.75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2"/>
    </row>
    <row r="397" spans="1:12" ht="12.75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2"/>
    </row>
    <row r="398" spans="1:12" ht="12.75">
      <c r="A398" s="10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2"/>
    </row>
    <row r="399" spans="1:12" ht="12.75">
      <c r="A399" s="10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2"/>
    </row>
    <row r="400" spans="1:12" ht="12.75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2"/>
    </row>
    <row r="401" spans="1:12" ht="12.75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2"/>
    </row>
    <row r="402" spans="1:12" ht="12.75">
      <c r="A402" s="10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2"/>
    </row>
    <row r="403" spans="1:12" ht="12.75">
      <c r="A403" s="10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2"/>
    </row>
    <row r="404" spans="1:12" ht="12.75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2"/>
    </row>
    <row r="405" spans="1:12" ht="12.75">
      <c r="A405" s="10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2"/>
    </row>
    <row r="406" spans="1:12" ht="12.75">
      <c r="A406" s="10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2"/>
    </row>
    <row r="407" spans="1:12" ht="12.75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2"/>
    </row>
    <row r="408" spans="1:12" ht="12.75">
      <c r="A408" s="10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2"/>
    </row>
    <row r="409" spans="1:12" ht="12.75">
      <c r="A409" s="10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2"/>
    </row>
    <row r="410" spans="1:12" ht="12.75">
      <c r="A410" s="10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2"/>
    </row>
    <row r="411" spans="1:12" ht="12.75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2"/>
    </row>
    <row r="412" spans="1:12" ht="12.75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2"/>
    </row>
    <row r="413" spans="1:12" ht="12.75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2"/>
    </row>
    <row r="414" spans="1:12" ht="12.75">
      <c r="A414" s="10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2"/>
    </row>
    <row r="415" spans="1:12" ht="12.75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2"/>
    </row>
    <row r="416" spans="1:12" ht="12.75">
      <c r="A416" s="10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2"/>
    </row>
    <row r="417" spans="1:12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2"/>
    </row>
    <row r="418" spans="1:12" ht="12.75">
      <c r="A418" s="10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2"/>
    </row>
    <row r="419" spans="1:12" ht="12.75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2"/>
    </row>
    <row r="420" spans="1:12" ht="12.75">
      <c r="A420" s="10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2"/>
    </row>
    <row r="421" spans="1:12" ht="12.75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2"/>
    </row>
    <row r="422" spans="1:12" ht="12.75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2"/>
    </row>
    <row r="423" spans="1:12" ht="12.75">
      <c r="A423" s="10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2"/>
    </row>
    <row r="424" spans="1:12" ht="12.75">
      <c r="A424" s="10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2"/>
    </row>
    <row r="425" spans="1:12" ht="12.75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2"/>
    </row>
    <row r="426" spans="1:12" ht="12.75">
      <c r="A426" s="10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2"/>
    </row>
    <row r="427" spans="1:12" ht="12.75">
      <c r="A427" s="10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2"/>
    </row>
    <row r="428" spans="1:12" ht="12.75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2"/>
    </row>
    <row r="429" spans="1:12" ht="12.75">
      <c r="A429" s="10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2"/>
    </row>
    <row r="430" spans="1:12" ht="12.75">
      <c r="A430" s="10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2"/>
    </row>
    <row r="431" spans="1:12" ht="12.75">
      <c r="A431" s="10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2"/>
    </row>
    <row r="432" spans="1:12" ht="12.75">
      <c r="A432" s="10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2"/>
    </row>
    <row r="433" spans="1:12" ht="12.75">
      <c r="A433" s="10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2"/>
    </row>
    <row r="434" spans="1:12" ht="12.75">
      <c r="A434" s="10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2"/>
    </row>
    <row r="435" spans="1:12" ht="12.75">
      <c r="A435" s="10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2"/>
    </row>
    <row r="436" spans="1:12" ht="12.75">
      <c r="A436" s="10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2"/>
    </row>
    <row r="437" spans="1:12" ht="12.75">
      <c r="A437" s="10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2"/>
    </row>
    <row r="438" spans="1:12" ht="12.75">
      <c r="A438" s="10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2"/>
    </row>
    <row r="439" spans="1:12" ht="12.75">
      <c r="A439" s="10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2"/>
    </row>
    <row r="440" spans="1:12" ht="12.75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2"/>
    </row>
    <row r="441" spans="1:12" ht="12.75">
      <c r="A441" s="10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2"/>
    </row>
    <row r="442" spans="1:12" ht="12.75">
      <c r="A442" s="10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2"/>
    </row>
    <row r="443" spans="1:12" ht="12.75">
      <c r="A443" s="10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2"/>
    </row>
    <row r="444" spans="1:12" ht="12.75">
      <c r="A444" s="10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2"/>
    </row>
    <row r="445" spans="1:12" ht="12.75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2"/>
    </row>
    <row r="446" spans="1:12" ht="12.75">
      <c r="A446" s="10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2"/>
    </row>
    <row r="447" spans="1:12" ht="12.75">
      <c r="A447" s="10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2"/>
    </row>
    <row r="448" spans="1:12" ht="12.75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2"/>
    </row>
    <row r="449" spans="1:12" ht="12.75">
      <c r="A449" s="10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2"/>
    </row>
    <row r="450" spans="1:12" ht="12.75">
      <c r="A450" s="10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2"/>
    </row>
    <row r="451" spans="1:12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2"/>
    </row>
    <row r="452" spans="1:12" ht="12.75">
      <c r="A452" s="10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2"/>
    </row>
    <row r="453" spans="1:12" ht="12.75">
      <c r="A453" s="10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2"/>
    </row>
    <row r="454" spans="1:12" ht="12.75">
      <c r="A454" s="10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2"/>
    </row>
    <row r="455" spans="1:12" ht="12.75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2"/>
    </row>
    <row r="456" spans="1:12" ht="12.75">
      <c r="A456" s="10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2"/>
    </row>
    <row r="457" spans="1:12" ht="12.75">
      <c r="A457" s="10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2"/>
    </row>
    <row r="458" spans="1:12" ht="12.75">
      <c r="A458" s="10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2"/>
    </row>
    <row r="459" spans="1:12" ht="12.75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2"/>
    </row>
    <row r="460" spans="1:12" ht="12.75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2"/>
    </row>
    <row r="461" spans="1:12" ht="12.75">
      <c r="A461" s="10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2"/>
    </row>
    <row r="462" spans="1:12" ht="12.75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2"/>
    </row>
    <row r="463" spans="1:12" ht="12.75">
      <c r="A463" s="10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2"/>
    </row>
    <row r="464" spans="1:12" ht="12.75">
      <c r="A464" s="10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2"/>
    </row>
    <row r="465" spans="1:12" ht="12.75">
      <c r="A465" s="10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2"/>
    </row>
    <row r="466" spans="1:12" ht="12.75">
      <c r="A466" s="10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2"/>
    </row>
    <row r="467" spans="1:12" ht="12.75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2"/>
    </row>
    <row r="468" spans="1:12" ht="12.75">
      <c r="A468" s="10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2"/>
    </row>
    <row r="469" spans="1:12" ht="12.75">
      <c r="A469" s="10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2"/>
    </row>
    <row r="470" spans="1:12" ht="12.75">
      <c r="A470" s="10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2"/>
    </row>
    <row r="471" spans="1:12" ht="12.75">
      <c r="A471" s="10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2"/>
    </row>
    <row r="472" spans="1:12" ht="12.75">
      <c r="A472" s="10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2"/>
    </row>
    <row r="473" spans="1:12" ht="12.75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2"/>
    </row>
    <row r="474" spans="1:12" ht="12.75">
      <c r="A474" s="10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2"/>
    </row>
    <row r="475" spans="1:12" ht="12.75">
      <c r="A475" s="10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2"/>
    </row>
    <row r="476" spans="1:12" ht="12.75">
      <c r="A476" s="10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2"/>
    </row>
    <row r="477" spans="1:12" ht="12.75">
      <c r="A477" s="10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2"/>
    </row>
    <row r="478" spans="1:12" ht="12.75">
      <c r="A478" s="10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2"/>
    </row>
    <row r="479" spans="1:12" ht="12.75">
      <c r="A479" s="10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2"/>
    </row>
    <row r="480" spans="1:12" ht="12.75">
      <c r="A480" s="10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2"/>
    </row>
    <row r="481" spans="1:12" ht="12.75">
      <c r="A481" s="10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2"/>
    </row>
    <row r="482" spans="1:12" ht="12.75">
      <c r="A482" s="10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2"/>
    </row>
    <row r="483" spans="1:12" ht="12.75">
      <c r="A483" s="10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2"/>
    </row>
    <row r="484" spans="1:12" ht="12.75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2"/>
    </row>
    <row r="485" spans="1:12" ht="12.75">
      <c r="A485" s="10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2"/>
    </row>
    <row r="486" spans="1:12" ht="12.75">
      <c r="A486" s="10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2"/>
    </row>
    <row r="487" spans="1:12" ht="12.75">
      <c r="A487" s="10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2"/>
    </row>
    <row r="488" spans="1:12" ht="12.75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2"/>
    </row>
    <row r="489" spans="1:12" ht="12.75">
      <c r="A489" s="10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2"/>
    </row>
    <row r="490" spans="1:12" ht="12.75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2"/>
    </row>
    <row r="491" spans="1:12" ht="12.75">
      <c r="A491" s="10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2"/>
    </row>
    <row r="492" spans="1:12" ht="12.75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2"/>
    </row>
    <row r="493" spans="1:12" ht="12.75">
      <c r="A493" s="10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2"/>
    </row>
    <row r="494" spans="1:12" ht="12.75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2"/>
    </row>
    <row r="495" spans="1:12" ht="12.75">
      <c r="A495" s="10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2"/>
    </row>
    <row r="496" spans="1:12" ht="12.75">
      <c r="A496" s="10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2"/>
    </row>
    <row r="497" spans="1:12" ht="12.75">
      <c r="A497" s="10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2"/>
    </row>
    <row r="498" spans="1:12" ht="12.75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2"/>
    </row>
    <row r="499" spans="1:12" ht="12.75">
      <c r="A499" s="10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2"/>
    </row>
    <row r="500" spans="1:12" ht="13.5" thickBot="1">
      <c r="A500" s="44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6"/>
    </row>
  </sheetData>
  <conditionalFormatting sqref="C14:L23">
    <cfRule type="cellIs" priority="1" dxfId="0" operator="equal" stopIfTrue="1">
      <formula>0</formula>
    </cfRule>
  </conditionalFormatting>
  <dataValidations count="1">
    <dataValidation type="custom" allowBlank="1" showInputMessage="1" showErrorMessage="1" sqref="A25:L32">
      <formula1>"&gt;1"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Avrons</dc:creator>
  <cp:keywords/>
  <dc:description/>
  <cp:lastModifiedBy>alain</cp:lastModifiedBy>
  <cp:lastPrinted>2005-08-20T17:47:22Z</cp:lastPrinted>
  <dcterms:created xsi:type="dcterms:W3CDTF">2002-06-08T09:53:01Z</dcterms:created>
  <dcterms:modified xsi:type="dcterms:W3CDTF">2005-08-20T17:58:33Z</dcterms:modified>
  <cp:category/>
  <cp:version/>
  <cp:contentType/>
  <cp:contentStatus/>
</cp:coreProperties>
</file>